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65" windowWidth="15180" windowHeight="11580" activeTab="0"/>
  </bookViews>
  <sheets>
    <sheet name="Votaciones 2013" sheetId="1" r:id="rId1"/>
  </sheets>
  <definedNames>
    <definedName name="PUNTOS">'Votaciones 2013'!$E$6:$E$367</definedName>
    <definedName name="VOTADAS">'Votaciones 2013'!$C$369</definedName>
  </definedNames>
  <calcPr fullCalcOnLoad="1"/>
</workbook>
</file>

<file path=xl/sharedStrings.xml><?xml version="1.0" encoding="utf-8"?>
<sst xmlns="http://schemas.openxmlformats.org/spreadsheetml/2006/main" count="1109" uniqueCount="1102">
  <si>
    <t xml:space="preserve">Hansel y Gretel: Cazadores de brujas </t>
  </si>
  <si>
    <t>Tommy Wirkola</t>
  </si>
  <si>
    <t xml:space="preserve">Heli </t>
  </si>
  <si>
    <t>Amat Escalante</t>
  </si>
  <si>
    <t xml:space="preserve">Hermosas criaturas </t>
  </si>
  <si>
    <t>Richard LaGravenese</t>
  </si>
  <si>
    <t xml:space="preserve">Hijo de Caín </t>
  </si>
  <si>
    <t>Jesús Monllaó Plana</t>
  </si>
  <si>
    <t xml:space="preserve">Hijos de la medianoche </t>
  </si>
  <si>
    <t>Deepa Mehta</t>
  </si>
  <si>
    <t xml:space="preserve">Hitchcock </t>
  </si>
  <si>
    <t>Sacha Gervasi</t>
  </si>
  <si>
    <t xml:space="preserve">Hojas de hierba </t>
  </si>
  <si>
    <t>Tim Blake Nelson</t>
  </si>
  <si>
    <t xml:space="preserve">Inch’Allah </t>
  </si>
  <si>
    <t>Anaïs Barbeau-Lavalette</t>
  </si>
  <si>
    <t xml:space="preserve">Incompatibles </t>
  </si>
  <si>
    <t>David Charhon</t>
  </si>
  <si>
    <t xml:space="preserve">Incondicional </t>
  </si>
  <si>
    <t>Brent McCorkle</t>
  </si>
  <si>
    <t xml:space="preserve">Indignados </t>
  </si>
  <si>
    <t>Tony Gatlif</t>
  </si>
  <si>
    <t xml:space="preserve">Insensibles </t>
  </si>
  <si>
    <t>Juan Carlos Medina</t>
  </si>
  <si>
    <t xml:space="preserve">Insidious: Capítulo 2 </t>
  </si>
  <si>
    <t xml:space="preserve">Iron Man 3 </t>
  </si>
  <si>
    <t>Shane Black</t>
  </si>
  <si>
    <t xml:space="preserve">Jack el caza gigantes </t>
  </si>
  <si>
    <t>Bryan Singer</t>
  </si>
  <si>
    <t xml:space="preserve">Jack Reacher </t>
  </si>
  <si>
    <t>Christopher McQuarrie</t>
  </si>
  <si>
    <t xml:space="preserve">Jappeloup. De padre a hijo </t>
  </si>
  <si>
    <t>Christian Duguay</t>
  </si>
  <si>
    <t xml:space="preserve">Jobs </t>
  </si>
  <si>
    <t>Joshua Michael Stern</t>
  </si>
  <si>
    <t xml:space="preserve">Juerga hasta el fin </t>
  </si>
  <si>
    <t>Evan Goldberg;Seth Rogen</t>
  </si>
  <si>
    <t xml:space="preserve">Justin Bieber’s Believe </t>
  </si>
  <si>
    <t xml:space="preserve">Justin y la espada del valor </t>
  </si>
  <si>
    <t>Manuel Sicilia</t>
  </si>
  <si>
    <t xml:space="preserve">Kauwboy </t>
  </si>
  <si>
    <t>Boudewijn Koole</t>
  </si>
  <si>
    <t xml:space="preserve">Keep the Lights On </t>
  </si>
  <si>
    <t>Ira Sachs</t>
  </si>
  <si>
    <t xml:space="preserve">Kick-Ass 2: con un par </t>
  </si>
  <si>
    <t>Jeff Wadlow</t>
  </si>
  <si>
    <t xml:space="preserve">Kon-Tiki </t>
  </si>
  <si>
    <t>Joachim Rønning;Espen Sandberg</t>
  </si>
  <si>
    <t xml:space="preserve">La banda Picasso </t>
  </si>
  <si>
    <t>Fernando Colomo</t>
  </si>
  <si>
    <t xml:space="preserve">La bicicleta verde </t>
  </si>
  <si>
    <t>Haifaa Al-Mansour</t>
  </si>
  <si>
    <t xml:space="preserve">La cabaña en el bosque </t>
  </si>
  <si>
    <t>Drew Goddard</t>
  </si>
  <si>
    <t xml:space="preserve">La caza </t>
  </si>
  <si>
    <t xml:space="preserve">Thomas Vinterberg </t>
  </si>
  <si>
    <t xml:space="preserve">La cocinera del presidente </t>
  </si>
  <si>
    <t>Christian Vincent</t>
  </si>
  <si>
    <t xml:space="preserve">La espuma de los días </t>
  </si>
  <si>
    <t>Michel Gondry</t>
  </si>
  <si>
    <t xml:space="preserve">La estrella </t>
  </si>
  <si>
    <t>Alberto Aranda</t>
  </si>
  <si>
    <t xml:space="preserve">La extraña vida de Timothy Green </t>
  </si>
  <si>
    <t>Peter Hedges</t>
  </si>
  <si>
    <t xml:space="preserve">La gran belleza </t>
  </si>
  <si>
    <t xml:space="preserve">La gran boda </t>
  </si>
  <si>
    <t>Justin Zackham</t>
  </si>
  <si>
    <t xml:space="preserve">La gran familia española </t>
  </si>
  <si>
    <t>Daniel Sánchez Arévalo</t>
  </si>
  <si>
    <t xml:space="preserve">La herida </t>
  </si>
  <si>
    <t>Fernando Franco</t>
  </si>
  <si>
    <t xml:space="preserve">La huida (Deadfall) </t>
  </si>
  <si>
    <t>Stefan Ruzowitzky</t>
  </si>
  <si>
    <t xml:space="preserve">La jaula de oro </t>
  </si>
  <si>
    <t>Diego Quemada-Diez</t>
  </si>
  <si>
    <t xml:space="preserve">La jungla: un buen día para morir </t>
  </si>
  <si>
    <t>John Moore</t>
  </si>
  <si>
    <t xml:space="preserve">La lapidación de Saint Étienne </t>
  </si>
  <si>
    <t>Pere Vilà i Barceló</t>
  </si>
  <si>
    <t xml:space="preserve">La leyenda del samurái (47 Ronin) </t>
  </si>
  <si>
    <t>Carl Erik Rinsch</t>
  </si>
  <si>
    <t xml:space="preserve">La mejor oferta </t>
  </si>
  <si>
    <t>Giuseppe Tornatore</t>
  </si>
  <si>
    <t xml:space="preserve">La mirada del amor </t>
  </si>
  <si>
    <t>Arie Posin</t>
  </si>
  <si>
    <t xml:space="preserve">La mula </t>
  </si>
  <si>
    <t>Michael Radford</t>
  </si>
  <si>
    <t xml:space="preserve">La noche más oscura (Zero dark thirty) </t>
  </si>
  <si>
    <t>Kathryn Bigelow</t>
  </si>
  <si>
    <t xml:space="preserve">La nostra vita </t>
  </si>
  <si>
    <t>Daniele Luchetti</t>
  </si>
  <si>
    <t xml:space="preserve">La piedra de la paciencia </t>
  </si>
  <si>
    <t>Atiq Rahimi</t>
  </si>
  <si>
    <t xml:space="preserve">La por (El miedo) </t>
  </si>
  <si>
    <t>Jordi Cadena</t>
  </si>
  <si>
    <t xml:space="preserve">La soledad de los números primos </t>
  </si>
  <si>
    <t>Saverio Costanzo</t>
  </si>
  <si>
    <t xml:space="preserve">La trama (2013) </t>
  </si>
  <si>
    <t>Allen Hughes</t>
  </si>
  <si>
    <t xml:space="preserve">La última isla </t>
  </si>
  <si>
    <t>Dácil Pérez de Guzmán</t>
  </si>
  <si>
    <t xml:space="preserve">La venta del paraíso </t>
  </si>
  <si>
    <t>Emilio Ruiz Barrachina</t>
  </si>
  <si>
    <t xml:space="preserve">La vida de Adele </t>
  </si>
  <si>
    <t>Abdellatif Kechiche</t>
  </si>
  <si>
    <t xml:space="preserve">La vida secreta de Walter Mitty </t>
  </si>
  <si>
    <t>Ben Stiller</t>
  </si>
  <si>
    <t xml:space="preserve">Las brujas de Zugarramurdi </t>
  </si>
  <si>
    <t xml:space="preserve">Las flores de la guerra </t>
  </si>
  <si>
    <t xml:space="preserve">Las mejores cosas del mundo </t>
  </si>
  <si>
    <t>Laís Bodanzky</t>
  </si>
  <si>
    <t xml:space="preserve">Las ventajas de ser un marginado </t>
  </si>
  <si>
    <t>Stephen Chbosky</t>
  </si>
  <si>
    <t xml:space="preserve">Laurence anyways </t>
  </si>
  <si>
    <t>Xavier Dolan-Tadros</t>
  </si>
  <si>
    <t xml:space="preserve">Le Week-End </t>
  </si>
  <si>
    <t>Roger Michell</t>
  </si>
  <si>
    <t xml:space="preserve">Lincoln </t>
  </si>
  <si>
    <t xml:space="preserve">Llévame a la luna </t>
  </si>
  <si>
    <t>Pascal Chaumeil</t>
  </si>
  <si>
    <t xml:space="preserve">Lluvia de albóndigas 2 </t>
  </si>
  <si>
    <t>Cody Cameron;Kris Pearn</t>
  </si>
  <si>
    <t xml:space="preserve">Lo que el día debe a la noche </t>
  </si>
  <si>
    <t>Alexandre Arcady</t>
  </si>
  <si>
    <t xml:space="preserve">Lobezno inmortal </t>
  </si>
  <si>
    <t>James Mangold</t>
  </si>
  <si>
    <t xml:space="preserve">LOL </t>
  </si>
  <si>
    <t>Lisa Azuelos</t>
  </si>
  <si>
    <t xml:space="preserve">Lola Versus </t>
  </si>
  <si>
    <t>Daryl Wein</t>
  </si>
  <si>
    <t xml:space="preserve">Lore </t>
  </si>
  <si>
    <t>Cate Shortland</t>
  </si>
  <si>
    <t xml:space="preserve">Los amantes pasajeros </t>
  </si>
  <si>
    <t>Pedro Almodóvar</t>
  </si>
  <si>
    <t xml:space="preserve">Los becarios </t>
  </si>
  <si>
    <t xml:space="preserve">Shawn Levy </t>
  </si>
  <si>
    <t xml:space="preserve">Los chicos del puerto </t>
  </si>
  <si>
    <t xml:space="preserve">Los Cinco y el misterio de la joya escondida </t>
  </si>
  <si>
    <t>Mike Marzuk</t>
  </si>
  <si>
    <t xml:space="preserve">Los Croods: una aventura prehistórica </t>
  </si>
  <si>
    <t>Kirk De Micco,Chris Sanders</t>
  </si>
  <si>
    <t xml:space="preserve">Los juegos del hambre: En llamas </t>
  </si>
  <si>
    <t>Francis Lawrence</t>
  </si>
  <si>
    <t xml:space="preserve">Los pitufos 2 </t>
  </si>
  <si>
    <t>Raja Gosnell</t>
  </si>
  <si>
    <t xml:space="preserve">Los últimos días </t>
  </si>
  <si>
    <t>Àlex Pastor,David Pastor</t>
  </si>
  <si>
    <t xml:space="preserve">Madres de mayo </t>
  </si>
  <si>
    <t>Pablo Yotich</t>
  </si>
  <si>
    <t xml:space="preserve">Malavita </t>
  </si>
  <si>
    <t>Luc Besson</t>
  </si>
  <si>
    <t xml:space="preserve">Mamá </t>
  </si>
  <si>
    <t>Andrés Muschietti</t>
  </si>
  <si>
    <t xml:space="preserve">Mapa </t>
  </si>
  <si>
    <t>León Siminiani</t>
  </si>
  <si>
    <t xml:space="preserve">Marea letal </t>
  </si>
  <si>
    <t>John Stockwell</t>
  </si>
  <si>
    <t xml:space="preserve">Marina Abramovic: la artista está presente </t>
  </si>
  <si>
    <t>Matthew Akers,Jeff Dupre</t>
  </si>
  <si>
    <t xml:space="preserve">Memorias de un zombie adolescente </t>
  </si>
  <si>
    <t>Jonathan Levine</t>
  </si>
  <si>
    <t xml:space="preserve">Menú degustación </t>
  </si>
  <si>
    <t>Roger Gual</t>
  </si>
  <si>
    <t xml:space="preserve">Metallica: Through the Never </t>
  </si>
  <si>
    <t>Nimród Antal</t>
  </si>
  <si>
    <t xml:space="preserve">Metro Manila </t>
  </si>
  <si>
    <t>Sean Ellis</t>
  </si>
  <si>
    <t xml:space="preserve">Mi encuentro con Marilou </t>
  </si>
  <si>
    <t>Jean Becker</t>
  </si>
  <si>
    <t xml:space="preserve">Mi gran aventura sexual </t>
  </si>
  <si>
    <t>Sean Garrity</t>
  </si>
  <si>
    <t xml:space="preserve">Mi primera boda </t>
  </si>
  <si>
    <t>Ariel Winograd</t>
  </si>
  <si>
    <t xml:space="preserve">Mi tierra </t>
  </si>
  <si>
    <t>Mohamed Hamidi</t>
  </si>
  <si>
    <t xml:space="preserve">Michael H. Profesión: Director </t>
  </si>
  <si>
    <t>Yves Montmayeur</t>
  </si>
  <si>
    <t xml:space="preserve">Mis días felices </t>
  </si>
  <si>
    <t>Marion Vernoux</t>
  </si>
  <si>
    <t xml:space="preserve">Monstruos University </t>
  </si>
  <si>
    <t>Dan Scanlon</t>
  </si>
  <si>
    <t xml:space="preserve">Movie 43 </t>
  </si>
  <si>
    <t>James Gunn,Peter Farrelly</t>
  </si>
  <si>
    <t xml:space="preserve">Mucho ruido y pocas nueces (2012) </t>
  </si>
  <si>
    <t xml:space="preserve">Mud </t>
  </si>
  <si>
    <t xml:space="preserve">Muertos de amor </t>
  </si>
  <si>
    <t>Mikel Aguirresarobe</t>
  </si>
  <si>
    <t xml:space="preserve">Mujer conejo </t>
  </si>
  <si>
    <t>Verónica Chen</t>
  </si>
  <si>
    <t xml:space="preserve">Mundo pequeño (Món petit) </t>
  </si>
  <si>
    <t>Marcel Barrena</t>
  </si>
  <si>
    <t xml:space="preserve">Nameless Gangster </t>
  </si>
  <si>
    <t>Yun Jong-bin</t>
  </si>
  <si>
    <t xml:space="preserve">Nana </t>
  </si>
  <si>
    <t>Valérie Massadian</t>
  </si>
  <si>
    <t xml:space="preserve">Niños grandes 2 </t>
  </si>
  <si>
    <t xml:space="preserve">No </t>
  </si>
  <si>
    <t>Pablo Larrain</t>
  </si>
  <si>
    <t xml:space="preserve">Noche de marcha </t>
  </si>
  <si>
    <t>Jon Lucas;Scott Moore</t>
  </si>
  <si>
    <t xml:space="preserve">Noche de vino y copas </t>
  </si>
  <si>
    <t>Ole Christian Madsen</t>
  </si>
  <si>
    <t xml:space="preserve">Nos veremos en el infierno </t>
  </si>
  <si>
    <t>Martín Garrido</t>
  </si>
  <si>
    <t xml:space="preserve">Nymphomaniac. Parte 1 </t>
  </si>
  <si>
    <t>Lars von Trier</t>
  </si>
  <si>
    <t xml:space="preserve">Objetivo: La Casa Blanca </t>
  </si>
  <si>
    <t>Antoine Fuqua</t>
  </si>
  <si>
    <t xml:space="preserve">Oblivion </t>
  </si>
  <si>
    <t>Joseph Kosinski</t>
  </si>
  <si>
    <t xml:space="preserve">October baby </t>
  </si>
  <si>
    <t>Andrew Erwin,Jon Erwin</t>
  </si>
  <si>
    <t xml:space="preserve">Omnívoros </t>
  </si>
  <si>
    <t>Óscar Rojo</t>
  </si>
  <si>
    <t xml:space="preserve">One Direction: This is Us </t>
  </si>
  <si>
    <t>Morgan Spurlock</t>
  </si>
  <si>
    <t xml:space="preserve">Operación Libertad </t>
  </si>
  <si>
    <t>Nicolas Wadimoff</t>
  </si>
  <si>
    <t xml:space="preserve">Oz. Un mundo de fantasía </t>
  </si>
  <si>
    <t>Sam Raimi</t>
  </si>
  <si>
    <t xml:space="preserve">Pacific Rim </t>
  </si>
  <si>
    <t>Guillermo del Toro</t>
  </si>
  <si>
    <t xml:space="preserve">Pacto de silencio </t>
  </si>
  <si>
    <t>Robert Redford</t>
  </si>
  <si>
    <t xml:space="preserve">Para Elisa </t>
  </si>
  <si>
    <t>Juanra Fernández</t>
  </si>
  <si>
    <t xml:space="preserve">Paraíso: Amor </t>
  </si>
  <si>
    <t>Ulrich Seidl</t>
  </si>
  <si>
    <t xml:space="preserve">Paraíso: Esperanza </t>
  </si>
  <si>
    <t xml:space="preserve">Paraíso: Fe </t>
  </si>
  <si>
    <t xml:space="preserve">Paranormal Movie </t>
  </si>
  <si>
    <t>Michael Tiddes</t>
  </si>
  <si>
    <t xml:space="preserve">Parker </t>
  </si>
  <si>
    <t>Taylor Hackford</t>
  </si>
  <si>
    <t xml:space="preserve">Percy Jackson y el mar de los monstruos </t>
  </si>
  <si>
    <t>Thor Freudenthal</t>
  </si>
  <si>
    <t xml:space="preserve">Perder la razón </t>
  </si>
  <si>
    <t>Joachim Lafosse</t>
  </si>
  <si>
    <t xml:space="preserve">Perdidos en la nieve </t>
  </si>
  <si>
    <t>Petter Naess</t>
  </si>
  <si>
    <t xml:space="preserve">Peso pesado </t>
  </si>
  <si>
    <t>Frank Coraci</t>
  </si>
  <si>
    <t xml:space="preserve">Pie de página (Footnote) </t>
  </si>
  <si>
    <t>Joseph Cedar</t>
  </si>
  <si>
    <t xml:space="preserve">Plan de escape </t>
  </si>
  <si>
    <t xml:space="preserve">Plan en Las Vegas </t>
  </si>
  <si>
    <t>Jon Turteltaub</t>
  </si>
  <si>
    <t xml:space="preserve">Plot for peace (Complot para la paz) </t>
  </si>
  <si>
    <t>Carlos Agulló;Mandy Jacobson</t>
  </si>
  <si>
    <t xml:space="preserve">Populaire </t>
  </si>
  <si>
    <t>Régis Roinsard</t>
  </si>
  <si>
    <t xml:space="preserve">Por la cara </t>
  </si>
  <si>
    <t>Seth Gordon</t>
  </si>
  <si>
    <t xml:space="preserve">Posesión Infernal: Evil Dead </t>
  </si>
  <si>
    <t>Fede Álvarez</t>
  </si>
  <si>
    <t xml:space="preserve">Prisioneros (Prisoners) </t>
  </si>
  <si>
    <t>Denis Villeneuve</t>
  </si>
  <si>
    <t xml:space="preserve">Proyecto Nim </t>
  </si>
  <si>
    <t>James Marsh</t>
  </si>
  <si>
    <t xml:space="preserve">R.I.P.D. Departamento de Policía Mortal </t>
  </si>
  <si>
    <t>Robert Schwentke</t>
  </si>
  <si>
    <t xml:space="preserve">R3sacón </t>
  </si>
  <si>
    <t>Todd Phillips</t>
  </si>
  <si>
    <t xml:space="preserve">Rebelde (War Witch) </t>
  </si>
  <si>
    <t>Kim Nguyen</t>
  </si>
  <si>
    <t xml:space="preserve">Red 2 </t>
  </si>
  <si>
    <t>Dean Parisot</t>
  </si>
  <si>
    <t xml:space="preserve">Renoir </t>
  </si>
  <si>
    <t>Gilles Bourdos</t>
  </si>
  <si>
    <t xml:space="preserve">Retornados </t>
  </si>
  <si>
    <t>Manuel Carballo</t>
  </si>
  <si>
    <t xml:space="preserve">Riddick </t>
  </si>
  <si>
    <t>David Twohy</t>
  </si>
  <si>
    <t xml:space="preserve">Rodencia y el diente de la princesa </t>
  </si>
  <si>
    <t>David Bisbano</t>
  </si>
  <si>
    <t xml:space="preserve">Runner, Runner </t>
  </si>
  <si>
    <t>Brad Furman</t>
  </si>
  <si>
    <t xml:space="preserve">Rush </t>
  </si>
  <si>
    <t>Ron Howard</t>
  </si>
  <si>
    <t xml:space="preserve">Scary Movie 5 </t>
  </si>
  <si>
    <t>Malcolm Lee</t>
  </si>
  <si>
    <t xml:space="preserve">Searching for Sugar Man </t>
  </si>
  <si>
    <t>Malik Bendjelloul</t>
  </si>
  <si>
    <t xml:space="preserve">Séptimo </t>
  </si>
  <si>
    <t>Patxi Amezcua</t>
  </si>
  <si>
    <t xml:space="preserve">Serrat y Sabina: el símbolo y el cuate </t>
  </si>
  <si>
    <t>Francesc Relea</t>
  </si>
  <si>
    <t xml:space="preserve">Si fuera fácil </t>
  </si>
  <si>
    <t>Judd Apatow</t>
  </si>
  <si>
    <t xml:space="preserve">Siete psicópatas </t>
  </si>
  <si>
    <t>Martin McDonagh</t>
  </si>
  <si>
    <t xml:space="preserve">Sister </t>
  </si>
  <si>
    <t>Ursula Meier</t>
  </si>
  <si>
    <t xml:space="preserve">Sobran las palabras </t>
  </si>
  <si>
    <t>Nicole Holofcener</t>
  </si>
  <si>
    <t xml:space="preserve">Sola contigo </t>
  </si>
  <si>
    <t>Alberto Lecchi</t>
  </si>
  <si>
    <t xml:space="preserve">Solo Dios perdona </t>
  </si>
  <si>
    <t>Nicolas Winding Refn</t>
  </si>
  <si>
    <t xml:space="preserve">Sólo el viento </t>
  </si>
  <si>
    <t>Benedek Fliegauf</t>
  </si>
  <si>
    <t xml:space="preserve">Somos gente honrada </t>
  </si>
  <si>
    <t>Alejandro Marzoa</t>
  </si>
  <si>
    <t xml:space="preserve">Somos los Miller </t>
  </si>
  <si>
    <t>Rawson Marshall Thurber</t>
  </si>
  <si>
    <t xml:space="preserve">Spring Breakers </t>
  </si>
  <si>
    <t>Harmony Korine</t>
  </si>
  <si>
    <t xml:space="preserve">Star Trek: En la oscuridad </t>
  </si>
  <si>
    <t>J.J. Abrams</t>
  </si>
  <si>
    <t xml:space="preserve">Stockholm </t>
  </si>
  <si>
    <t>Rodrigo Sorogoyen</t>
  </si>
  <si>
    <t xml:space="preserve">Stoker </t>
  </si>
  <si>
    <t>Park Chan-wook</t>
  </si>
  <si>
    <t xml:space="preserve">Storm Surfers (Surfistas de tormentas) </t>
  </si>
  <si>
    <t>Justin McMillan;Christopher Nelius</t>
  </si>
  <si>
    <t xml:space="preserve">Tabú </t>
  </si>
  <si>
    <t>Miguel Gomes</t>
  </si>
  <si>
    <t xml:space="preserve">Tango libre </t>
  </si>
  <si>
    <t>Frédéric Fonteyne</t>
  </si>
  <si>
    <t xml:space="preserve">Tesis sobre un homicidio </t>
  </si>
  <si>
    <t>Hernán A. Golfrid</t>
  </si>
  <si>
    <t xml:space="preserve">The Act of Killing </t>
  </si>
  <si>
    <t>Joshua Oppenheimer</t>
  </si>
  <si>
    <t xml:space="preserve">The art of flight 3D </t>
  </si>
  <si>
    <t>Curt Morgan</t>
  </si>
  <si>
    <t xml:space="preserve">The Berlin file </t>
  </si>
  <si>
    <t>Ryoo Seung-wan</t>
  </si>
  <si>
    <t xml:space="preserve">The Bling Ring </t>
  </si>
  <si>
    <t>Sofia Coppola</t>
  </si>
  <si>
    <t xml:space="preserve">The Collection </t>
  </si>
  <si>
    <t xml:space="preserve">The east </t>
  </si>
  <si>
    <t>Zal Batmanglij</t>
  </si>
  <si>
    <t xml:space="preserve">The Host (La huésped) </t>
  </si>
  <si>
    <t>Andrew Niccol</t>
  </si>
  <si>
    <t xml:space="preserve">The Lords of Salem </t>
  </si>
  <si>
    <t>Rob Zombie</t>
  </si>
  <si>
    <t xml:space="preserve">The master </t>
  </si>
  <si>
    <t>Paul Thomas Anderson</t>
  </si>
  <si>
    <t xml:space="preserve">The Purge. La noche de las bestias </t>
  </si>
  <si>
    <t>James DeMonaco</t>
  </si>
  <si>
    <t xml:space="preserve">The Trip </t>
  </si>
  <si>
    <t>Michael Winterbottom</t>
  </si>
  <si>
    <t xml:space="preserve">Thérèse Desqueyroux </t>
  </si>
  <si>
    <t>Claude Miller</t>
  </si>
  <si>
    <t xml:space="preserve">Thor: El mundo oscuro </t>
  </si>
  <si>
    <t>Alan Taylor</t>
  </si>
  <si>
    <t xml:space="preserve">Tierra prometida </t>
  </si>
  <si>
    <t>Gus Van Sant</t>
  </si>
  <si>
    <t xml:space="preserve">Tipos legales </t>
  </si>
  <si>
    <t>Fisher Stevens</t>
  </si>
  <si>
    <t xml:space="preserve">To The Wonder </t>
  </si>
  <si>
    <t>Terrence Malick</t>
  </si>
  <si>
    <t xml:space="preserve">Todas las mujeres </t>
  </si>
  <si>
    <t xml:space="preserve">Todo irá bien </t>
  </si>
  <si>
    <t>Christoffer Boe</t>
  </si>
  <si>
    <t xml:space="preserve">Todos queremos lo mejor para ella </t>
  </si>
  <si>
    <t>Mar Coll</t>
  </si>
  <si>
    <t xml:space="preserve">Tomboy </t>
  </si>
  <si>
    <t>Céline Sciamma</t>
  </si>
  <si>
    <t xml:space="preserve">Trance </t>
  </si>
  <si>
    <t>Danny Boyle</t>
  </si>
  <si>
    <t xml:space="preserve">Tres-60 </t>
  </si>
  <si>
    <t>Alejandro Ezcurdia</t>
  </si>
  <si>
    <t xml:space="preserve">Tú &amp; yo </t>
  </si>
  <si>
    <t>Bernardo Bertolucci</t>
  </si>
  <si>
    <t xml:space="preserve">Tú eres el siguiente </t>
  </si>
  <si>
    <t>Adam Wingard</t>
  </si>
  <si>
    <t xml:space="preserve">Turbo </t>
  </si>
  <si>
    <t>David Soren</t>
  </si>
  <si>
    <t xml:space="preserve">Turistas </t>
  </si>
  <si>
    <t>Ben Wheatley</t>
  </si>
  <si>
    <t xml:space="preserve">Un amigo para Frank </t>
  </si>
  <si>
    <t>Jake Schreier</t>
  </si>
  <si>
    <t xml:space="preserve">Un amor entre dos mundos </t>
  </si>
  <si>
    <t>Juan Diego Solanas</t>
  </si>
  <si>
    <t xml:space="preserve">Un asunto real </t>
  </si>
  <si>
    <t>Nikolaj Arcel</t>
  </si>
  <si>
    <t xml:space="preserve">Un cerdo en Gaza </t>
  </si>
  <si>
    <t>Sylvain Estibal</t>
  </si>
  <si>
    <t xml:space="preserve">Un Dios prohibido </t>
  </si>
  <si>
    <t>Pablo Moreno</t>
  </si>
  <si>
    <t xml:space="preserve">Un été brûlant (Un verano ardiente) </t>
  </si>
  <si>
    <t>Philippe Garrel</t>
  </si>
  <si>
    <t xml:space="preserve">Un gran equipo </t>
  </si>
  <si>
    <t>Olivier Dahan</t>
  </si>
  <si>
    <t xml:space="preserve">Un hombre solitario </t>
  </si>
  <si>
    <t>Brian Koppelman;David Levien</t>
  </si>
  <si>
    <t xml:space="preserve">Un invierno en la playa </t>
  </si>
  <si>
    <t>Josh Boone</t>
  </si>
  <si>
    <t xml:space="preserve">Un lugar donde refugiarse </t>
  </si>
  <si>
    <t xml:space="preserve">Un pedacito de cielo </t>
  </si>
  <si>
    <t>Nicole Kassell</t>
  </si>
  <si>
    <t xml:space="preserve">Un plan perfecto (Gambit) </t>
  </si>
  <si>
    <t>Michael Hoffman</t>
  </si>
  <si>
    <t xml:space="preserve">Una bala en la cabeza </t>
  </si>
  <si>
    <t>Walter Hill</t>
  </si>
  <si>
    <t xml:space="preserve">Una canción para Marion </t>
  </si>
  <si>
    <t>Paul Andrew Williams</t>
  </si>
  <si>
    <t xml:space="preserve">Una casa en Córcega </t>
  </si>
  <si>
    <t>Pierre Duculot</t>
  </si>
  <si>
    <t xml:space="preserve">Una cuestión de tiempo </t>
  </si>
  <si>
    <t>Richard Curtis</t>
  </si>
  <si>
    <t xml:space="preserve">Una familia de Tokio </t>
  </si>
  <si>
    <t>Yôji Yamada</t>
  </si>
  <si>
    <t xml:space="preserve">Una vida sencilla (A Simple Life) </t>
  </si>
  <si>
    <t>Ann Hui</t>
  </si>
  <si>
    <t xml:space="preserve">Viaje a Surtsey </t>
  </si>
  <si>
    <t>Javier Asenjo;Miguel Ángel Pérez</t>
  </si>
  <si>
    <t xml:space="preserve">Violeta se fue a los cielos </t>
  </si>
  <si>
    <t>Andrés Wood</t>
  </si>
  <si>
    <t xml:space="preserve">Viral </t>
  </si>
  <si>
    <t>Lucas Figueroa</t>
  </si>
  <si>
    <t xml:space="preserve">Vivir es fácil con los ojos cerrados </t>
  </si>
  <si>
    <t xml:space="preserve">Volver a nacer </t>
  </si>
  <si>
    <t>Sergio Castellitto</t>
  </si>
  <si>
    <t xml:space="preserve">Weekend </t>
  </si>
  <si>
    <t>Andrew Haigh</t>
  </si>
  <si>
    <t xml:space="preserve">Zarafa </t>
  </si>
  <si>
    <t>Rémi Bezançon;Jean-Christophe Lie</t>
  </si>
  <si>
    <t xml:space="preserve">Zipi y Zape y el club de la canica </t>
  </si>
  <si>
    <t>Óskar Santos</t>
  </si>
  <si>
    <t>http://www.dcine.org/sites/default/files/imagecache/cateles_ficha/carteles/Menudo%20fen%C3%B3meno.jpg</t>
  </si>
  <si>
    <t>http://www.dcine.org/sites/default/files/imagecache/cateles_ficha/carteles/Qui%C3%A9n%20mat%C3%B3%20a%20Bambi.jpg</t>
  </si>
  <si>
    <t>http://www.dcine.org/sites/default/files/imagecache/cateles_ficha/carteles/12%20a%C3%B1os%20de%20esclavitud.jpg</t>
  </si>
  <si>
    <t>http://www.dcine.org/sites/default/files/imagecache/cateles_ficha/carteles/15%20a%C3%B1os%20y%20un%20d%C3%ADa.jpg</t>
  </si>
  <si>
    <t>http://www.dcine.org/sites/default/files/imagecache/cateles_ficha/carteles/2%20Guns.jpg</t>
  </si>
  <si>
    <t>http://www.dcine.org/sites/default/files/imagecache/cateles_ficha/carteles/3%20bodas%20de%20m%C3%A1s.jpg</t>
  </si>
  <si>
    <t>http://www.dcine.org/sites/default/files/imagecache/cateles_ficha/carteles/360.%20Juego%20de%20destinos.jpg</t>
  </si>
  <si>
    <t>http://www.dcine.org/sites/default/files/imagecache/cateles_ficha/carteles/7%20cajas.jpg</t>
  </si>
  <si>
    <t>http://www.dcine.org/sites/default/files/imagecache/cateles_ficha/carteles/A%20puerta%20fr%C3%ADa.jpg</t>
  </si>
  <si>
    <t>http://www.dcine.org/sites/default/files/imagecache/cateles_ficha/carteles/About%20the%20Pink%20Sky.jpg</t>
  </si>
  <si>
    <t>http://www.dcine.org/sites/default/files/imagecache/cateles_ficha/carteles/Abuelos%20al%20poder.jpg</t>
  </si>
  <si>
    <t>http://www.dcine.org/sites/default/files/imagecache/cateles_ficha/carteles/After%20Earth.jpg</t>
  </si>
  <si>
    <t>http://www.dcine.org/sites/default/files/imagecache/cateles_ficha/carteles/Afterparty.jpg</t>
  </si>
  <si>
    <t>http://www.dcine.org/sites/default/files/imagecache/cateles_ficha/carteles/Ahora%20me%20ves.jpg</t>
  </si>
  <si>
    <t>http://www.dcine.org/sites/default/files/imagecache/cateles_ficha/carteles/Ai%20Weiwei.jpg</t>
  </si>
  <si>
    <t>http://www.dcine.org/sites/default/files/imagecache/cateles_ficha/carteles/Al%20final%20todos%20mueren.jpg</t>
  </si>
  <si>
    <t>http://www.dcine.org/sites/default/files/imagecache/cateles_ficha/carteles/Alacr%C3%A1n%20enamorado.jpg</t>
  </si>
  <si>
    <t>http://www.dcine.org/sites/default/files/imagecache/cateles_ficha/carteles/Ali_0.jpg</t>
  </si>
  <si>
    <t>http://www.dcine.org/sites/default/files/imagecache/cateles_ficha/carteles/Alpha.jpg</t>
  </si>
  <si>
    <t>http://www.dcine.org/sites/default/files/imagecache/cateles_ficha/carteles/La%20manos%20de%20mi%20madre.jpg</t>
  </si>
  <si>
    <t>http://www.dcine.org/sites/default/files/imagecache/cateles_ficha/carteles/Amor.jpg</t>
  </si>
  <si>
    <t>http://www.dcine.org/sites/default/files/imagecache/cateles_ficha/carteles/Amor%20y%20letras.jpg</t>
  </si>
  <si>
    <t>http://www.dcine.org/sites/default/files/imagecache/cateles_ficha/carteles/Anna%20Karenina.jpg</t>
  </si>
  <si>
    <t>http://www.dcine.org/sites/default/files/imagecache/cateles_ficha/carteles/Antes%20del%20anochecer.jpg</t>
  </si>
  <si>
    <t>http://www.dcine.org/sites/default/files/imagecache/cateles_ficha/carteles/Aqu%C3%AD%20y%20All%C3%A1.jpg</t>
  </si>
  <si>
    <t>http://www.dcine.org/sites/default/files/imagecache/cateles_ficha/carteles/Arrainos.jpg</t>
  </si>
  <si>
    <t>http://www.dcine.org/sites/default/files/imagecache/cateles_ficha/carteles/Asalto%20al%20poder.jpg</t>
  </si>
  <si>
    <t>http://www.dcine.org/sites/default/files/imagecache/cateles_ficha/carteles/As%C3%AD%20somos.jpg</t>
  </si>
  <si>
    <t>http://www.dcine.org/sites/default/files/imagecache/cateles_ficha/carteles/Atrapada%20en%20la%20oscuridad.jpg</t>
  </si>
  <si>
    <t>http://www.dcine.org/sites/default/files/imagecache/cateles_ficha/carteles/Aviones.jpg</t>
  </si>
  <si>
    <t>http://www.dcine.org/sites/default/files/imagecache/cateles_ficha/carteles/Ayer%20no%20termina%20nunca.jpg</t>
  </si>
  <si>
    <t>http://www.dcine.org/sites/default/files/imagecache/cateles_ficha/carteles/Bajari.jpg</t>
  </si>
  <si>
    <t>http://www.dcine.org/sites/default/files/imagecache/cateles_ficha/carteles/B%C3%A1rbara.jpg</t>
  </si>
  <si>
    <t>http://www.dcine.org/sites/default/files/imagecache/cateles_ficha/carteles/Barcelona%20noche%20de%20verano.jpg</t>
  </si>
  <si>
    <t>http://www.dcine.org/sites/default/files/imagecache/cateles_ficha/carteles/Bestias%20del%20sur%20salvaje_0.jpg</t>
  </si>
  <si>
    <t>http://www.dcine.org/sites/default/files/imagecache/cateles_ficha/carteles/Betrayal%20%28Traici%C3%B3n%29.jpg</t>
  </si>
  <si>
    <t>http://www.dcine.org/sites/default/files/imagecache/cateles_ficha/carteles/Bienvenidos%20al%20fin%20del%20mundo.jpg</t>
  </si>
  <si>
    <t>http://www.dcine.org/sites/default/files/imagecache/cateles_ficha/carteles/Blackfish.jpg</t>
  </si>
  <si>
    <t>http://www.dcine.org/sites/default/files/imagecache/cateles_ficha/carteles/Blackie%20y%20Kanuto.jpg</t>
  </si>
  <si>
    <t>http://www.dcine.org/sites/default/files/imagecache/cateles_ficha/carteles/BlueJasmine.jpg</t>
  </si>
  <si>
    <t>http://www.dcine.org/sites/default/files/imagecache/cateles_ficha/carteles/Blue%20Valentine.jpg</t>
  </si>
  <si>
    <t>http://www.dcine.org/sites/default/files/imagecache/cateles_ficha/carteles/Camille%20Claudel.jpg</t>
  </si>
  <si>
    <t>http://www.dcine.org/sites/default/files/imagecache/cateles_ficha/carteles/Caminando%20entre%20dinosaurios.jpg</t>
  </si>
  <si>
    <t>http://www.dcine.org/sites/default/files/imagecache/cateles_ficha/carteles/Can%C3%ADbal.jpg</t>
  </si>
  <si>
    <t>http://www.dcine.org/sites/default/files/imagecache/cateles_ficha/carteles/Capit%C3%A1n%20Phillips.jpg</t>
  </si>
  <si>
    <t>http://www.dcine.org/sites/default/files/imagecache/cateles_ficha/carteles/Carne%20de%20perro.jpg</t>
  </si>
  <si>
    <t>http://www.dcine.org/sites/default/files/imagecache/cateles_ficha/carteles/Carrie_0.jpg</t>
  </si>
  <si>
    <t>http://www.dcine.org/sites/default/files/imagecache/cateles_ficha/carteles/Cautiva.jpg</t>
  </si>
  <si>
    <t>http://www.dcine.org/sites/default/files/imagecache/cateles_ficha/carteles/Cazadores%20de%20Sombras.jpg</t>
  </si>
  <si>
    <t>http://www.dcine.org/sites/default/files/imagecache/cateles_ficha/carteles/Chaika.jpg</t>
  </si>
  <si>
    <t>http://www.dcine.org/sites/default/files/imagecache/cateles_ficha/carteles/Cirque%20du%20Soleil.jpg</t>
  </si>
  <si>
    <t>http://www.dcine.org/sites/default/files/imagecache/cateles_ficha/carteles/Clara%20no%20es%20nombre%20de%20mujer.jpg</t>
  </si>
  <si>
    <t>http://www.dcine.org/sites/default/files/imagecache/cateles_ficha/carteles/Colosio.%20El%20asesinato.jpg</t>
  </si>
  <si>
    <t>http://www.dcine.org/sites/default/files/imagecache/cateles_ficha/carteles/Combusti%C3%B3n.jpg</t>
  </si>
  <si>
    <t>http://www.dcine.org/sites/default/files/imagecache/cateles_ficha/carteles/ComeDuermeMuere.jpg</t>
  </si>
  <si>
    <t>http://www.dcine.org/sites/default/files/imagecache/cateles_ficha/carteles/Coriolanus.jpg</t>
  </si>
  <si>
    <t>http://www.dcine.org/sites/default/files/imagecache/cateles_ficha/carteles/Cruce%20de%20caminos.jpg</t>
  </si>
  <si>
    <t>http://www.dcine.org/sites/default/files/imagecache/cateles_ficha/carteles/Cuerpos%20especiales.jpg</t>
  </si>
  <si>
    <t>http://www.dcine.org/sites/default/files/imagecache/cateles_ficha/carteles/Dando%20la%20nota.jpg</t>
  </si>
  <si>
    <t>http://www.dcine.org/sites/default/files/imagecache/cateles_ficha/carteles/De%20qu%C3%A9%20va%20la%20vida.jpg</t>
  </si>
  <si>
    <t>http://www.dcine.org/sites/default/files/imagecache/cateles_ficha/carteles/De%20tal%20padre%2C%20tal%20hijo.jpg</t>
  </si>
  <si>
    <t>http://www.dcine.org/sites/default/files/imagecache/cateles_ficha/carteles/Dead%20Man%20Down.jpg</t>
  </si>
  <si>
    <t>http://www.dcine.org/sites/default/files/imagecache/cateles_ficha/carteles/Del%20Lado%20del%20Verano.jpg</t>
  </si>
  <si>
    <t>http://www.dcine.org/sites/default/files/imagecache/cateles_ficha/carteles/Despedida%20de%20soltera.jpg</t>
  </si>
  <si>
    <t>http://www.dcine.org/sites/default/files/imagecache/cateles_ficha/carteles/Despues%20de%20mayo.jpg</t>
  </si>
  <si>
    <t>http://www.dcine.org/sites/default/files/imagecache/cateles_ficha/carteles/Diablo.jpg</t>
  </si>
  <si>
    <t>http://www.dcine.org/sites/default/files/imagecache/cateles_ficha/carteles/Diamantes%20negros.jpg</t>
  </si>
  <si>
    <t>http://www.dcine.org/sites/default/files/imagecache/cateles_ficha/carteles/Diana.jpg</t>
  </si>
  <si>
    <t>http://www.dcine.org/sites/default/files/imagecache/cateles_ficha/carteles/D%C3%ADas%20de%20pesca%20en%20Patagonia.jpg</t>
  </si>
  <si>
    <t>http://www.dcine.org/sites/default/files/imagecache/cateles_ficha/carteles/Diaz.%20No%20limpi%C3%A9is%20esta%20sangre.jpg</t>
  </si>
  <si>
    <t>http://www.dcine.org/sites/default/files/imagecache/cateles_ficha/carteles/Django%20Desencadenado.jpg</t>
  </si>
  <si>
    <t>http://www.dcine.org/sites/default/files/imagecache/cateles_ficha/carteles/Dolor%20y%20dinero.jpg</t>
  </si>
  <si>
    <t>http://www.dcine.org/sites/default/files/imagecache/cateles_ficha/carteles/Don%20Jon.jpg</t>
  </si>
  <si>
    <t>http://www.dcine.org/sites/default/files/imagecache/cateles_ficha/carteles/Doraemon.jpg</t>
  </si>
  <si>
    <t>http://www.dcine.org/sites/default/files/imagecache/cateles_ficha/carteles/Dos%20d%C3%ADas%20en%20Nueva%20York.jpg</t>
  </si>
  <si>
    <t>http://www.dcine.org/sites/default/files/imagecache/cateles_ficha/carteles/Dos%20mas%20dos.jpg</t>
  </si>
  <si>
    <t>http://www.dcine.org/sites/default/files/imagecache/cateles_ficha/carteles/Efectos%20secundarios.jpg</t>
  </si>
  <si>
    <t>http://www.dcine.org/sites/default/files/imagecache/cateles_ficha/carteles/El%20Atlas%20de%20las%20Nubes.jpg</t>
  </si>
  <si>
    <t>http://www.dcine.org/sites/default/files/imagecache/cateles_ficha/carteles/El%20camino%20de%20vuelta.jpg</t>
  </si>
  <si>
    <t>http://www.dcine.org/sites/default/files/imagecache/cateles_ficha/carteles/El%20chico%20del%20peri%C3%B3dico.jpg</t>
  </si>
  <si>
    <t>http://www.dcine.org/sites/default/files/imagecache/cateles_ficha/carteles/El%20comandante%20y%20la%20cigue%C3%B1a.jpg</t>
  </si>
  <si>
    <t>http://www.dcine.org/sites/default/files/imagecache/cateles_ficha/carteles/El%20consejero.jpg</t>
  </si>
  <si>
    <t>http://www.dcine.org/sites/default/files/imagecache/cateles_ficha/carteles/El%20coraz%C3%B3n%20del%20roble.jpg</t>
  </si>
  <si>
    <t>http://www.dcine.org/sites/default/files/imagecache/cateles_ficha/carteles/El%20cuarteto.jpg</t>
  </si>
  <si>
    <t>http://www.dcine.org/sites/default/files/imagecache/cateles_ficha/carteles/ElefectoK.jpg</t>
  </si>
  <si>
    <t>http://www.dcine.org/sites/default/files/imagecache/cateles_ficha/carteles/El%20ejercicio%20del%20poder.jpg</t>
  </si>
  <si>
    <t>http://www.dcine.org/sites/default/files/imagecache/cateles_ficha/carteles/El%20esp%C3%ADritu%20del%2045.jpg</t>
  </si>
  <si>
    <t>http://www.dcine.org/sites/default/files/imagecache/cateles_ficha/carteles/El%20estudiante_0.jpg</t>
  </si>
  <si>
    <t>http://www.dcine.org/sites/default/files/imagecache/cateles_ficha/carteles/El%20gran%20Gatsby.jpg</t>
  </si>
  <si>
    <t>http://www.dcine.org/sites/default/files/imagecache/cateles_ficha/carteles/El%20gran%20golpe.jpg</t>
  </si>
  <si>
    <t>http://www.dcine.org/sites/default/files/imagecache/cateles_ficha/carteles/El%20hipnotista.jpg</t>
  </si>
  <si>
    <t>http://www.dcine.org/sites/default/files/imagecache/cateles_ficha/carteles/El%20Hobbit.%20La%20desolaci%C3%B3n%20de%20Smaug.jpg</t>
  </si>
  <si>
    <t>http://www.dcine.org/sites/default/files/imagecache/cateles_ficha/carteles/El%20hombre%20de%20acero.jpg</t>
  </si>
  <si>
    <t>http://www.dcine.org/sites/default/files/imagecache/cateles_ficha/carteles/El%20hombre%20de%20las%20sombras.jpg</t>
  </si>
  <si>
    <t>http://www.dcine.org/sites/default/files/imagecache/cateles_ficha/carteles/El%20impostor.jpg</t>
  </si>
  <si>
    <t>http://www.dcine.org/sites/default/files/imagecache/cateles_ficha/carteles/El%20juego%20de%20Ender.jpg</t>
  </si>
  <si>
    <t>http://www.dcine.org/sites/default/files/imagecache/cateles_ficha/carteles/El%20lado%20bueno%20de%20las%20cosas.jpg</t>
  </si>
  <si>
    <t>http://www.dcine.org/sites/default/files/imagecache/cateles_ficha/carteles/El%20llanero%20solitario.jpg</t>
  </si>
  <si>
    <t>http://www.dcine.org/sites/default/files/imagecache/cateles_ficha/carteles/El%20mayordomo.jpg</t>
  </si>
  <si>
    <t>http://www.dcine.org/sites/default/files/imagecache/cateles_ficha/carteles/El%20medico.jpg</t>
  </si>
  <si>
    <t>http://www.dcine.org/sites/default/files/imagecache/cateles_ficha/carteles/El%20m%C3%A9dico%20alem%C3%A1n.jpg</t>
  </si>
  <si>
    <t>http://www.dcine.org/sites/default/files/imagecache/cateles_ficha/carteles/El%20mensajero_0.jpg</t>
  </si>
  <si>
    <t>http://www.dcine.org/sites/default/files/imagecache/cateles_ficha/carteles/El%20muerto%20y%20ser%20feliz.jpg</t>
  </si>
  <si>
    <t>http://www.dcine.org/sites/default/files/imagecache/cateles_ficha/carteles/El%20p%C3%A1ramo.jpg</t>
  </si>
  <si>
    <t>http://www.dcine.org/sites/default/files/imagecache/cateles_ficha/carteles/El%20payaso.jpg</t>
  </si>
  <si>
    <t>http://www.dcine.org/sites/default/files/imagecache/cateles_ficha/carteles/El%20peque%C3%B1o%20Angel.jpg</t>
  </si>
  <si>
    <t>http://www.dcine.org/sites/default/files/imagecache/cateles_ficha/carteles/El%20peque%C3%B1o%20mago.jpg</t>
  </si>
  <si>
    <t>http://www.dcine.org/sites/default/files/imagecache/cateles_ficha/carteles/El%20postre%20de%20la%20alegr%C3%ADa.jpg</t>
  </si>
  <si>
    <t>http://www.dcine.org/sites/default/files/imagecache/cateles_ficha/carteles/El%20quinto%20poder.jpg</t>
  </si>
  <si>
    <t>http://www.dcine.org/sites/default/files/imagecache/cateles_ficha/carteles/El%20ultimo%20%20concierto.jpg</t>
  </si>
  <si>
    <t>http://www.dcine.org/sites/default/files/imagecache/cateles_ficha/carteles/El%20ultimo%20desafio.jpg</t>
  </si>
  <si>
    <t>http://www.dcine.org/sites/default/files/imagecache/cateles_ficha/carteles/El%20%C3%BAltimo%20Elvis.jpg</t>
  </si>
  <si>
    <t>http://www.dcine.org/sites/default/files/imagecache/cateles_ficha/carteles/El%20%C3%BAltimo%20exorcismo%202.jpg</t>
  </si>
  <si>
    <t>http://www.dcine.org/sites/default/files/imagecache/cateles_ficha/carteles/El%20vendedor.jpg</t>
  </si>
  <si>
    <t>http://www.dcine.org/sites/default/files/imagecache/cateles_ficha/carteles/El%20viaje%20de%20Bettie.jpg</t>
  </si>
  <si>
    <t>http://www.dcine.org/sites/default/files/imagecache/cateles_ficha/carteles/El%20vuelo%20%28Flight%29.jpg</t>
  </si>
  <si>
    <t>http://www.dcine.org/sites/default/files/imagecache/cateles_ficha/carteles/Elysium.jpg</t>
  </si>
  <si>
    <t>http://www.dcine.org/sites/default/files/imagecache/cateles_ficha/carteles/En%20la%20niebla.jpg</t>
  </si>
  <si>
    <t>http://www.dcine.org/sites/default/files/imagecache/cateles_ficha/carteles/En%20otro%20pa%C3%ADs.jpg</t>
  </si>
  <si>
    <t>http://www.dcine.org/sites/default/files/imagecache/cateles_ficha/carteles/Encierro.jpg</t>
  </si>
  <si>
    <t>http://www.dcine.org/sites/default/files/imagecache/cateles_ficha/carteles/Entre%20maestros.jpg</t>
  </si>
  <si>
    <t>http://www.dcine.org/sites/default/files/imagecache/cateles_ficha/carteles/Epic.%20El%20reino%20secreto.jpg</t>
  </si>
  <si>
    <t>http://www.dcine.org/sites/default/files/imagecache/cateles_ficha/carteles/rase%20una%20vez%20en%20Anatolia.jpg</t>
  </si>
  <si>
    <t>http://www.dcine.org/sites/default/files/imagecache/cateles_ficha/carteles/Esto%20no%20es%20una%20cita.jpg</t>
  </si>
  <si>
    <t>http://www.dcine.org/sites/default/files/imagecache/cateles_ficha/carteles/Exorcismo%20en%20Georgia.jpg</t>
  </si>
  <si>
    <t>http://www.dcine.org/sites/default/files/imagecache/cateles_ficha/carteles/Expediente%20Warren.jpg</t>
  </si>
  <si>
    <t>http://www.dcine.org/sites/default/files/imagecache/cateles_ficha/carteles/Fast%20Furious%206.jpg</t>
  </si>
  <si>
    <t>http://www.dcine.org/sites/default/files/imagecache/cateles_ficha/carteles/Cristiada.jpg</t>
  </si>
  <si>
    <t>http://www.dcine.org/sites/default/files/imagecache/cateles_ficha/carteles/Free%20birds.jpg</t>
  </si>
  <si>
    <t>http://www.dcine.org/sites/default/files/imagecache/cateles_ficha/carteles/Frozen%2C%20el%20reino%20del%20hielo.jpg</t>
  </si>
  <si>
    <t>http://www.dcine.org/sites/default/files/imagecache/cateles_ficha/carteles/Futbolin.jpg</t>
  </si>
  <si>
    <t>http://www.dcine.org/sites/default/files/imagecache/cateles_ficha/carteles/G.I.%20Joe.%20La%20venganza.jpg</t>
  </si>
  <si>
    <t>http://www.dcine.org/sites/default/files/imagecache/cateles_ficha/carteles/Gangster%20Squad.jpg</t>
  </si>
  <si>
    <t>http://www.dcine.org/sites/default/files/imagecache/cateles_ficha/carteles/Gente%20en%20sitios.jpg</t>
  </si>
  <si>
    <t>http://www.dcine.org/sites/default/files/imagecache/cateles_ficha/carteles/Gloria.jpg</t>
  </si>
  <si>
    <t>http://www.dcine.org/sites/default/files/imagecache/cateles_ficha/carteles/Grand%20Piano.jpg</t>
  </si>
  <si>
    <t>http://www.dcine.org/sites/default/files/imagecache/cateles_ficha/carteles/Grandes%20Esperanzas.jpg</t>
  </si>
  <si>
    <t>http://www.dcine.org/sites/default/files/imagecache/cateles_ficha/carteles/Gravity.jpg</t>
  </si>
  <si>
    <t>http://www.dcine.org/sites/default/files/imagecache/cateles_ficha/carteles/Gru.%20Mi%20villano%20favorito%202.jpg</t>
  </si>
  <si>
    <t>http://www.dcine.org/sites/default/files/imagecache/cateles_ficha/carteles/Guadalquivir.jpg</t>
  </si>
  <si>
    <t>http://www.dcine.org/sites/default/files/imagecache/cateles_ficha/carteles/Guerra%20mundial%20Z.jpg</t>
  </si>
  <si>
    <t>http://www.dcine.org/sites/default/files/imagecache/cateles_ficha/carteles/Guerras%20sucias.jpg</t>
  </si>
  <si>
    <t>http://www.dcine.org/sites/default/files/imagecache/cateles_ficha/carteles/Hannah%20Arendt.jpg</t>
  </si>
  <si>
    <t>http://www.dcine.org/sites/default/files/imagecache/cateles_ficha/carteles/Hansel%20y%20Gretel.jpg</t>
  </si>
  <si>
    <t>http://www.dcine.org/sites/default/files/imagecache/cateles_ficha/carteles/Heli.jpg</t>
  </si>
  <si>
    <t>http://www.dcine.org/sites/default/files/imagecache/cateles_ficha/carteles/Hermosas%20criaturas.jpg</t>
  </si>
  <si>
    <t>http://www.dcine.org/sites/default/files/imagecache/cateles_ficha/carteles/Hijo%20de%20Ca%C3%ADn.jpg</t>
  </si>
  <si>
    <t>http://www.dcine.org/sites/default/files/imagecache/cateles_ficha/carteles/Hijos%20de%20la%20medianoche.jpg</t>
  </si>
  <si>
    <t>http://www.dcine.org/sites/default/files/imagecache/cateles_ficha/carteles/Hitchcock.jpg</t>
  </si>
  <si>
    <t>http://www.dcine.org/sites/default/files/imagecache/cateles_ficha/carteles/Hojas%20de%20hierba.jpg</t>
  </si>
  <si>
    <t>http://www.dcine.org/sites/default/files/imagecache/cateles_ficha/carteles/Inch%E2%80%99Allah.jpg</t>
  </si>
  <si>
    <t>http://www.dcine.org/sites/default/files/imagecache/cateles_ficha/carteles/Incompatibles.jpg</t>
  </si>
  <si>
    <t>http://www.dcine.org/sites/default/files/imagecache/cateles_ficha/carteles/Incondicional.jpg</t>
  </si>
  <si>
    <t>http://www.dcine.org/sites/default/files/imagecache/cateles_ficha/carteles/Indignados.jpg</t>
  </si>
  <si>
    <t>http://www.dcine.org/sites/default/files/imagecache/cateles_ficha/carteles/Insensibles.jpg</t>
  </si>
  <si>
    <t>http://www.dcine.org/sites/default/files/imagecache/cateles_ficha/carteles/Insidious.%20Cap%C3%ADtulo%202.jpg</t>
  </si>
  <si>
    <t>http://www.dcine.org/sites/default/files/imagecache/cateles_ficha/carteles/Iron%20Man%203.jpg</t>
  </si>
  <si>
    <t>http://www.dcine.org/sites/default/files/imagecache/cateles_ficha/carteles/Jack%20el%20Caza%20Gigantes.jpg</t>
  </si>
  <si>
    <t>http://www.dcine.org/sites/default/files/imagecache/cateles_ficha/carteles/Jack%20Reacher.jpg</t>
  </si>
  <si>
    <t>http://www.dcine.org/sites/default/files/imagecache/cateles_ficha/carteles/Jappeloup.jpg</t>
  </si>
  <si>
    <t>http://www.dcine.org/sites/default/files/imagecache/cateles_ficha/carteles/Jobs.jpg</t>
  </si>
  <si>
    <t>http://www.dcine.org/sites/default/files/imagecache/cateles_ficha/carteles/Juerga%20hasta%20el%20fin.jpg</t>
  </si>
  <si>
    <t>http://www.dcine.org/sites/default/files/imagecache/cateles_ficha/carteles/Justin%20Biebers%20Believe.jpg</t>
  </si>
  <si>
    <t>http://www.dcine.org/sites/default/files/imagecache/cateles_ficha/carteles/Justin%20y%20la%20espada%20del%20valor.jpg</t>
  </si>
  <si>
    <t>http://www.dcine.org/sites/default/files/imagecache/cateles_ficha/carteles/Kauwboy.jpg</t>
  </si>
  <si>
    <t>http://www.dcine.org/sites/default/files/imagecache/cateles_ficha/carteles/Keep%20the%20Lights%20On.jpg</t>
  </si>
  <si>
    <t>http://www.dcine.org/sites/default/files/imagecache/cateles_ficha/carteles/Kick-Ass%202.jpg</t>
  </si>
  <si>
    <t>http://www.dcine.org/sites/default/files/imagecache/cateles_ficha/carteles/Kon-Tiki.jpg</t>
  </si>
  <si>
    <t>http://www.dcine.org/sites/default/files/imagecache/cateles_ficha/carteles/La%20banda%20Picasso.jpg</t>
  </si>
  <si>
    <t>http://www.dcine.org/sites/default/files/imagecache/cateles_ficha/carteles/La%20bicicleta%20verde.jpg</t>
  </si>
  <si>
    <t>http://www.dcine.org/sites/default/files/imagecache/cateles_ficha/carteles/La%20caba%C3%B1a%20en%20el%20bosque.jpg</t>
  </si>
  <si>
    <t>http://www.dcine.org/sites/default/files/imagecache/cateles_ficha/carteles/La%20caza.jpg</t>
  </si>
  <si>
    <t>http://www.dcine.org/sites/default/files/imagecache/cateles_ficha/carteles/La%20cocinera%20del%20presidente.jpg</t>
  </si>
  <si>
    <t>http://www.dcine.org/sites/default/files/imagecache/cateles_ficha/carteles/La%20espuma%20de%20los%20dias.jpg</t>
  </si>
  <si>
    <t>http://www.dcine.org/sites/default/files/imagecache/cateles_ficha/carteles/La%20estrella.jpg</t>
  </si>
  <si>
    <t>http://www.dcine.org/sites/default/files/imagecache/cateles_ficha/carteles/La%20extra%C3%B1a%20vida%20de%20Timothy%20Green.jpg</t>
  </si>
  <si>
    <t>http://www.dcine.org/sites/default/files/imagecache/cateles_ficha/carteles/La%20gran%20belleza.jpg</t>
  </si>
  <si>
    <t>http://www.dcine.org/sites/default/files/imagecache/cateles_ficha/carteles/La%20gran%20boda.jpg</t>
  </si>
  <si>
    <t>http://www.dcine.org/sites/default/files/imagecache/cateles_ficha/carteles/La%20gran%20familia%20espa%C3%B1ola.jpg</t>
  </si>
  <si>
    <t>http://www.dcine.org/sites/default/files/imagecache/cateles_ficha/carteles/La%20herida.jpg</t>
  </si>
  <si>
    <t>http://www.dcine.org/sites/default/files/imagecache/cateles_ficha/carteles/La%20huida%20%28Deadfall%29.jpg</t>
  </si>
  <si>
    <t>http://www.dcine.org/sites/default/files/imagecache/cateles_ficha/carteles/La%20jaula%20de%20oro.jpg</t>
  </si>
  <si>
    <t>http://www.dcine.org/sites/default/files/imagecache/cateles_ficha/carteles/La%20Jungla.jpg</t>
  </si>
  <si>
    <t>http://www.dcine.org/sites/default/files/imagecache/cateles_ficha/carteles/La%20lapidaci%C3%B3n%20de%20Saint%20%C3%89tienne.jpg</t>
  </si>
  <si>
    <t>http://www.dcine.org/sites/default/files/imagecache/cateles_ficha/carteles/La%20leyenda%20del%20samur%C3%A1i.jpg</t>
  </si>
  <si>
    <t>http://www.dcine.org/sites/default/files/imagecache/cateles_ficha/carteles/La%20mejor%20oferta.jpg</t>
  </si>
  <si>
    <t>http://www.dcine.org/sites/default/files/imagecache/cateles_ficha/carteles/La%20mirada%20del%20amor.jpg</t>
  </si>
  <si>
    <t>http://www.dcine.org/sites/default/files/imagecache/cateles_ficha/carteles/La%20mula.jpg</t>
  </si>
  <si>
    <t>http://www.dcine.org/sites/default/files/imagecache/cateles_ficha/carteles/La%20noche%20m%C3%A1s%20oscura.jpg</t>
  </si>
  <si>
    <t>http://www.dcine.org/sites/default/files/imagecache/cateles_ficha/carteles/La%20nostra%20vita.jpg</t>
  </si>
  <si>
    <t>http://www.dcine.org/sites/default/files/imagecache/cateles_ficha/carteles/La%20piedra%20de%20la%20paciencia.jpg</t>
  </si>
  <si>
    <t>http://www.dcine.org/sites/default/files/imagecache/cateles_ficha/carteles/La%20por%20%28El%20miedo%29.jpg</t>
  </si>
  <si>
    <t>http://www.dcine.org/sites/default/files/imagecache/cateles_ficha/carteles/La%20soledad%20de%20los%20n%C3%BAmeros%20primos.jpg</t>
  </si>
  <si>
    <t>http://www.dcine.org/sites/default/files/imagecache/cateles_ficha/carteles/La%20trama.jpg</t>
  </si>
  <si>
    <t>http://www.dcine.org/sites/default/files/imagecache/cateles_ficha/carteles/La%20%C3%BAltima%20isla.jpg</t>
  </si>
  <si>
    <t>http://www.dcine.org/sites/default/files/imagecache/cateles_ficha/carteles/La%20venta%20del%20para%C3%ADso.jpg</t>
  </si>
  <si>
    <t>http://www.dcine.org/sites/default/files/imagecache/cateles_ficha/carteles/La%20vida%20de%20Adele.jpg</t>
  </si>
  <si>
    <t>http://www.dcine.org/sites/default/files/imagecache/cateles_ficha/carteles/La%20vida%20secreta%20de%20Walter%20Mitty.jpg</t>
  </si>
  <si>
    <t>http://www.dcine.org/sites/default/files/imagecache/cateles_ficha/carteles/Las%20brujas%20de%20Zugarramurdi.jpg</t>
  </si>
  <si>
    <t>http://www.dcine.org/sites/default/files/imagecache/cateles_ficha/carteles/Las%20flores%20de%20la%20guerra.jpg</t>
  </si>
  <si>
    <t>http://www.dcine.org/sites/default/files/imagecache/cateles_ficha/carteles/Lasmejorescosasdelmundo.jpg</t>
  </si>
  <si>
    <t>http://www.dcine.org/sites/default/files/imagecache/cateles_ficha/carteles/Las%20ventajas%20de%20ser%20un%20marginado.jpg</t>
  </si>
  <si>
    <t>http://www.dcine.org/sites/default/files/imagecache/cateles_ficha/carteles/Laurence%20anyways.jpg</t>
  </si>
  <si>
    <t>http://www.dcine.org/sites/default/files/imagecache/cateles_ficha/carteles/Le%20Week-End.jpg</t>
  </si>
  <si>
    <t>http://www.dcine.org/sites/default/files/imagecache/cateles_ficha/carteles/Lincoln.jpg</t>
  </si>
  <si>
    <t>http://www.dcine.org/sites/default/files/imagecache/cateles_ficha/carteles/Ll%C3%A9vame%20a%20la%20luna.jpg</t>
  </si>
  <si>
    <t>http://www.dcine.org/sites/default/files/imagecache/cateles_ficha/carteles/Lluvia%20de%20albondigas%202.jpg</t>
  </si>
  <si>
    <t>http://www.dcine.org/sites/default/files/imagecache/cateles_ficha/carteles/Lo%20que%20el%20d%C3%ADa%20debe%20a%20la%20noche.jpg</t>
  </si>
  <si>
    <t>http://www.dcine.org/sites/default/files/imagecache/cateles_ficha/carteles/Lobezno%20inmortal.jpg</t>
  </si>
  <si>
    <t>http://www.dcine.org/sites/default/files/imagecache/cateles_ficha/carteles/LOL.jpg</t>
  </si>
  <si>
    <t>http://www.dcine.org/sites/default/files/imagecache/cateles_ficha/carteles/Lola%20Versus.jpg</t>
  </si>
  <si>
    <t>http://www.dcine.org/sites/default/files/imagecache/cateles_ficha/carteles/Lore.jpg</t>
  </si>
  <si>
    <t>http://www.dcine.org/sites/default/files/imagecache/cateles_ficha/carteles/Los%20amantes%20pasajeros.jpg</t>
  </si>
  <si>
    <t>http://www.dcine.org/sites/default/files/imagecache/cateles_ficha/carteles/Los%20becarios.jpg</t>
  </si>
  <si>
    <t>http://www.dcine.org/sites/default/files/imagecache/cateles_ficha/carteles/Los%20chicos%20del%20puerto.jpg</t>
  </si>
  <si>
    <t>http://www.dcine.org/sites/default/files/imagecache/cateles_ficha/carteles/Los%20Cinco%20y%20el%20misterio%20de%20la%20joya.jpg</t>
  </si>
  <si>
    <t>http://www.dcine.org/sites/default/files/imagecache/cateles_ficha/carteles/Los%20Croods.%20Una%20aventura%20prehist%C3%B3rica.jpg</t>
  </si>
  <si>
    <t>http://www.dcine.org/sites/default/files/imagecache/cateles_ficha/carteles/Los%20juegos%20del%20hambre.%20En%20llamas.jpg</t>
  </si>
  <si>
    <t>http://www.dcine.org/sites/default/files/imagecache/cateles_ficha/carteles/Los%20pitufos%202.jpg</t>
  </si>
  <si>
    <t>http://www.dcine.org/sites/default/files/imagecache/cateles_ficha/carteles/Los%20%C3%BAltimos%20d%C3%ADas.jpg</t>
  </si>
  <si>
    <t>http://www.dcine.org/sites/default/files/imagecache/cateles_ficha/carteles/Madres%20de%20mayo.jpg</t>
  </si>
  <si>
    <t>http://www.dcine.org/sites/default/files/imagecache/cateles_ficha/carteles/Malavita.jpg</t>
  </si>
  <si>
    <t>http://www.dcine.org/sites/default/files/imagecache/cateles_ficha/carteles/Mam%C3%A1.jpg</t>
  </si>
  <si>
    <t>http://www.dcine.org/sites/default/files/imagecache/cateles_ficha/carteles/Mapa.jpg</t>
  </si>
  <si>
    <t>http://www.dcine.org/sites/default/files/imagecache/cateles_ficha/carteles/Marea%20letal_0.jpg</t>
  </si>
  <si>
    <t>http://www.dcine.org/sites/default/files/imagecache/cateles_ficha/carteles/Marina%20Abramovic.jpg</t>
  </si>
  <si>
    <t>http://www.dcine.org/sites/default/files/imagecache/cateles_ficha/carteles/Memorias%20de%20un%20zombie%20adolescente.jpg</t>
  </si>
  <si>
    <t>http://www.dcine.org/sites/default/files/imagecache/cateles_ficha/carteles/Menu%20degustacion.jpg</t>
  </si>
  <si>
    <t>http://www.dcine.org/sites/default/files/imagecache/cateles_ficha/carteles/Metallica.jpg</t>
  </si>
  <si>
    <t>http://www.dcine.org/sites/default/files/imagecache/cateles_ficha/carteles/Metro%20Manila.jpg</t>
  </si>
  <si>
    <t>http://www.dcine.org/sites/default/files/imagecache/cateles_ficha/carteles/Mi%20encuentro%20con%20Marilou.jpg</t>
  </si>
  <si>
    <t>http://www.dcine.org/sites/default/files/imagecache/cateles_ficha/carteles/Mi%20gran%20aventura%20sexual.jpg</t>
  </si>
  <si>
    <t>http://www.dcine.org/sites/default/files/imagecache/cateles_ficha/carteles/Mi%20primera%20boda.jpg</t>
  </si>
  <si>
    <t>http://www.dcine.org/sites/default/files/imagecache/cateles_ficha/carteles/Mi%20tierra_0.jpg</t>
  </si>
  <si>
    <t>http://www.dcine.org/sites/default/files/imagecache/cateles_ficha/carteles/Michael%20H.jpg</t>
  </si>
  <si>
    <t>http://www.dcine.org/sites/default/files/imagecache/cateles_ficha/carteles/Mis%20d%C3%ADas%20felices.jpg</t>
  </si>
  <si>
    <t>http://www.dcine.org/sites/default/files/imagecache/cateles_ficha/carteles/Monstruos%20University.jpg</t>
  </si>
  <si>
    <t>http://www.dcine.org/sites/default/files/imagecache/cateles_ficha/carteles/Movie%2043.jpg</t>
  </si>
  <si>
    <t>http://www.dcine.org/sites/default/files/imagecache/cateles_ficha/carteles/Mucho%20ruido%20y%20pocas%20nueces_1.jpg</t>
  </si>
  <si>
    <t>http://www.dcine.org/sites/default/files/imagecache/cateles_ficha/carteles/Mud.jpg</t>
  </si>
  <si>
    <t>http://www.dcine.org/sites/default/files/imagecache/cateles_ficha/carteles/Muertos%20de%20amor.jpg</t>
  </si>
  <si>
    <t>http://www.dcine.org/sites/default/files/imagecache/cateles_ficha/carteles/Mujer%20conejo.jpg</t>
  </si>
  <si>
    <t>http://www.dcine.org/sites/default/files/imagecache/cateles_ficha/carteles/M%C3%B3n%20petit%20%28Mundo%20peque%C3%B1o%29.jpg</t>
  </si>
  <si>
    <t>http://www.dcine.org/sites/default/files/imagecache/cateles_ficha/carteles/Nameless%20Gangster.jpg</t>
  </si>
  <si>
    <t>http://www.dcine.org/sites/default/files/imagecache/cateles_ficha/carteles/Nana.jpg</t>
  </si>
  <si>
    <t>http://www.dcine.org/sites/default/files/imagecache/cateles_ficha/carteles/Ni%C3%B1os%20grandes%202.jpg</t>
  </si>
  <si>
    <t>http://www.dcine.org/sites/default/files/imagecache/cateles_ficha/carteles/No.jpg</t>
  </si>
  <si>
    <t>http://www.dcine.org/sites/default/files/imagecache/cateles_ficha/carteles/Noche%20de%20marcha.jpg</t>
  </si>
  <si>
    <t>http://www.dcine.org/sites/default/files/imagecache/cateles_ficha/carteles/Noche%20de%20vino%20y%20copas.jpg</t>
  </si>
  <si>
    <t>http://www.dcine.org/sites/default/files/imagecache/cateles_ficha/carteles/Nos%20veremos%20en%20el%20infierno.jpg</t>
  </si>
  <si>
    <t>http://www.dcine.org/sites/default/files/imagecache/cateles_ficha/carteles/Nymphoniac1.jpg</t>
  </si>
  <si>
    <t>http://www.dcine.org/sites/default/files/imagecache/cateles_ficha/carteles/Objetivo.%20La%20Casa%20Blanca.jpg</t>
  </si>
  <si>
    <t>http://www.dcine.org/sites/default/files/imagecache/cateles_ficha/carteles/Oblivion.jpg</t>
  </si>
  <si>
    <t>http://www.dcine.org/sites/default/files/imagecache/cateles_ficha/carteles/October%20Baby.jpg</t>
  </si>
  <si>
    <t>http://www.dcine.org/sites/default/files/imagecache/cateles_ficha/carteles/Omnivoros.jpg</t>
  </si>
  <si>
    <t>http://www.dcine.org/sites/default/files/imagecache/cateles_ficha/carteles/One%20Direction.%20This%20is%20Us.jpg</t>
  </si>
  <si>
    <t>http://www.dcine.org/sites/default/files/imagecache/cateles_ficha/carteles/Operacion%20Libertad.jpg</t>
  </si>
  <si>
    <t>http://www.dcine.org/sites/default/files/imagecache/cateles_ficha/carteles/Oz%2C%20un%20mundo%20de%20fantas%C3%ADa.jpg</t>
  </si>
  <si>
    <t>http://www.dcine.org/sites/default/files/imagecache/cateles_ficha/carteles/pacific_rim_esp-ok.jpg</t>
  </si>
  <si>
    <t>http://www.dcine.org/sites/default/files/imagecache/cateles_ficha/carteles/Pacto%20de%20silencio.jpg</t>
  </si>
  <si>
    <t>http://www.dcine.org/sites/default/files/imagecache/cateles_ficha/carteles/Para%20Elisa.jpg</t>
  </si>
  <si>
    <t>http://www.dcine.org/sites/default/files/imagecache/cateles_ficha/carteles/Para%C3%ADso.%20Amor.jpg</t>
  </si>
  <si>
    <t>http://www.dcine.org/sites/default/files/imagecache/cateles_ficha/carteles/Para%C3%ADso.%20Esperanza.jpg</t>
  </si>
  <si>
    <t>http://www.dcine.org/sites/default/files/imagecache/cateles_ficha/carteles/Para%C3%ADso.%20Fe.jpg</t>
  </si>
  <si>
    <t>http://www.dcine.org/sites/default/files/imagecache/cateles_ficha/carteles/Paranormal%20Movie.jpg</t>
  </si>
  <si>
    <t>http://www.dcine.org/sites/default/files/imagecache/cateles_ficha/carteles/Parker.jpg</t>
  </si>
  <si>
    <t>http://www.dcine.org/sites/default/files/imagecache/cateles_ficha/carteles/Percy%20Jackson%20y%20el%20mar%20de%20los%20monstruos.jpg</t>
  </si>
  <si>
    <t>http://www.dcine.org/sites/default/files/imagecache/cateles_ficha/carteles/Perder%20la%20razon.jpg</t>
  </si>
  <si>
    <t>http://www.dcine.org/sites/default/files/imagecache/cateles_ficha/carteles/Perdidos%20en%20la%20nieve.jpg</t>
  </si>
  <si>
    <t>http://www.dcine.org/sites/default/files/imagecache/cateles_ficha/carteles/Peso%20pesado.jpg</t>
  </si>
  <si>
    <t>http://www.dcine.org/sites/default/files/imagecache/cateles_ficha/carteles/Pie%20de%20p%C3%A1gina.jpg</t>
  </si>
  <si>
    <t>http://www.dcine.org/sites/default/files/imagecache/cateles_ficha/carteles/Plan%20de%20escape.jpg</t>
  </si>
  <si>
    <t>http://www.dcine.org/sites/default/files/imagecache/cateles_ficha/carteles/Plan%20en%20Las%20Vegas.jpg</t>
  </si>
  <si>
    <t>http://www.dcine.org/sites/default/files/imagecache/cateles_ficha/carteles/Plot%20for%20peace.jpg</t>
  </si>
  <si>
    <t>http://www.dcine.org/sites/default/files/imagecache/cateles_ficha/carteles/Populaire.jpg</t>
  </si>
  <si>
    <t>http://www.dcine.org/sites/default/files/imagecache/cateles_ficha/carteles/Por%20la%20cara.jpg</t>
  </si>
  <si>
    <t>http://www.dcine.org/sites/default/files/imagecache/cateles_ficha/carteles/Posesi%C3%B3n%20Infernal.%20Evil%20Dead.jpg</t>
  </si>
  <si>
    <t>http://www.dcine.org/sites/default/files/imagecache/cateles_ficha/carteles/Prisioneros.jpg</t>
  </si>
  <si>
    <t>http://www.dcine.org/sites/default/files/imagecache/cateles_ficha/carteles/Proyecto%20Nim.jpg</t>
  </si>
  <si>
    <t>http://www.dcine.org/sites/default/files/imagecache/cateles_ficha/carteles/R.I.P.D.jpg</t>
  </si>
  <si>
    <t>http://www.dcine.org/sites/default/files/imagecache/cateles_ficha/carteles/Resacon3.jpg</t>
  </si>
  <si>
    <t>http://www.dcine.org/sites/default/files/imagecache/cateles_ficha/carteles/Rebelde%20%28War%20Witch%29.jpg</t>
  </si>
  <si>
    <t>http://www.dcine.org/sites/default/files/imagecache/cateles_ficha/carteles/Red%202.jpg</t>
  </si>
  <si>
    <t>http://www.dcine.org/sites/default/files/imagecache/cateles_ficha/carteles/Renoir.jpg</t>
  </si>
  <si>
    <t>http://www.dcine.org/sites/default/files/imagecache/cateles_ficha/carteles/Retornados.jpg</t>
  </si>
  <si>
    <t>http://www.dcine.org/sites/default/files/imagecache/cateles_ficha/carteles/Riddick.jpg</t>
  </si>
  <si>
    <t>http://www.dcine.org/sites/default/files/imagecache/cateles_ficha/carteles/Rodencia.jpg</t>
  </si>
  <si>
    <t>http://www.dcine.org/sites/default/files/imagecache/cateles_ficha/carteles/Runner%2C%20Runner.jpg</t>
  </si>
  <si>
    <t>http://www.dcine.org/sites/default/files/imagecache/cateles_ficha/carteles/Rush.jpg</t>
  </si>
  <si>
    <t>http://www.dcine.org/sites/default/files/imagecache/cateles_ficha/carteles/Scary%20Movie%205.jpg</t>
  </si>
  <si>
    <t>http://www.dcine.org/sites/default/files/imagecache/cateles_ficha/carteles/Searching%20for%20Sugar%20Man.jpg</t>
  </si>
  <si>
    <t>http://www.dcine.org/sites/default/files/imagecache/cateles_ficha/carteles/S%C3%A9ptimo.jpg</t>
  </si>
  <si>
    <t>http://www.dcine.org/sites/default/files/imagecache/cateles_ficha/carteles/Serrat%20y%20Sabina.jpg</t>
  </si>
  <si>
    <t>http://www.dcine.org/sites/default/files/imagecache/cateles_ficha/carteles/Si%20fuera%20f%C3%A1cil.jpg</t>
  </si>
  <si>
    <t>http://www.dcine.org/sites/default/files/imagecache/cateles_ficha/carteles/Siete%20psic%C3%B3patas.jpg</t>
  </si>
  <si>
    <t>http://www.dcine.org/sites/default/files/imagecache/cateles_ficha/carteles/Sister.jpg</t>
  </si>
  <si>
    <t>http://www.dcine.org/sites/default/files/imagecache/cateles_ficha/carteles/Sobran%20las%20palabras.jpg</t>
  </si>
  <si>
    <t>http://www.dcine.org/sites/default/files/imagecache/cateles_ficha/carteles/Sola%20contigo.jpg</t>
  </si>
  <si>
    <t>http://www.dcine.org/sites/default/files/imagecache/cateles_ficha/carteles/S%C3%B3lo%20Dios%20perdona.jpg</t>
  </si>
  <si>
    <t>http://www.dcine.org/sites/default/files/imagecache/cateles_ficha/carteles/S%C3%B3lo%20el%20viento.jpg</t>
  </si>
  <si>
    <t>http://www.dcine.org/sites/default/files/imagecache/cateles_ficha/carteles/Somos%20gente%20honrada.jpg</t>
  </si>
  <si>
    <t>http://www.dcine.org/sites/default/files/imagecache/cateles_ficha/carteles/Somos%20los%20Millers.jpg</t>
  </si>
  <si>
    <t>http://www.dcine.org/sites/default/files/imagecache/cateles_ficha/carteles/Spring%20Breakers.jpg</t>
  </si>
  <si>
    <t>http://www.dcine.org/sites/default/files/imagecache/cateles_ficha/carteles/Star%20Trek.%20En%20la%20oscuridad.jpg</t>
  </si>
  <si>
    <t>http://www.dcine.org/sites/default/files/imagecache/cateles_ficha/carteles/Stockholm.jpg</t>
  </si>
  <si>
    <t>http://www.dcine.org/sites/default/files/imagecache/cateles_ficha/carteles/Stoker.jpg</t>
  </si>
  <si>
    <t>http://www.dcine.org/sites/default/files/imagecache/cateles_ficha/carteles/Surfistas%20de%20tormentas.jpg</t>
  </si>
  <si>
    <t>http://www.dcine.org/sites/default/files/imagecache/cateles_ficha/carteles/Tab%C3%BA.jpg</t>
  </si>
  <si>
    <t>http://www.dcine.org/sites/default/files/imagecache/cateles_ficha/carteles/Tango%20libre.jpg</t>
  </si>
  <si>
    <t>http://www.dcine.org/sites/default/files/imagecache/cateles_ficha/carteles/Tesis%20sobre%20un%20homicidio.jpg</t>
  </si>
  <si>
    <t>http://www.dcine.org/sites/default/files/imagecache/cateles_ficha/carteles/The%20Act%20of%20Killing.jpg</t>
  </si>
  <si>
    <t>http://www.dcine.org/sites/default/files/imagecache/cateles_ficha/carteles/TheArtofFlight.jpg</t>
  </si>
  <si>
    <t>http://www.dcine.org/sites/default/files/imagecache/cateles_ficha/carteles/TheBerlinFile.jpg</t>
  </si>
  <si>
    <t>http://www.dcine.org/sites/default/files/imagecache/cateles_ficha/carteles/The%20Bling%20Ring.jpg</t>
  </si>
  <si>
    <t>http://www.dcine.org/sites/default/files/imagecache/cateles_ficha/carteles/The%20Collection.jpg</t>
  </si>
  <si>
    <t>http://www.dcine.org/sites/default/files/imagecache/cateles_ficha/carteles/The%20east.jpg</t>
  </si>
  <si>
    <t>http://www.dcine.org/sites/default/files/imagecache/cateles_ficha/carteles/The%20Host%20%28La%20hu%C3%A9sped%29.jpg</t>
  </si>
  <si>
    <t>http://www.dcine.org/sites/default/files/imagecache/cateles_ficha/carteles/The%20Lords%20of%20Salem.jpg</t>
  </si>
  <si>
    <t>http://www.dcine.org/sites/default/files/imagecache/cateles_ficha/carteles/The%20Master.jpg</t>
  </si>
  <si>
    <t>http://www.dcine.org/sites/default/files/imagecache/cateles_ficha/carteles/The%20Purge.%20La%20noche%20de%20las%20bestias.jpg</t>
  </si>
  <si>
    <t>http://www.dcine.org/sites/default/files/imagecache/cateles_ficha/carteles/The%20Trip.jpg</t>
  </si>
  <si>
    <t>http://www.dcine.org/sites/default/files/imagecache/cateles_ficha/carteles/Th%C3%A9r%C3%A8se%20Desqueyroux2.jpg</t>
  </si>
  <si>
    <t>http://www.dcine.org/sites/default/files/imagecache/cateles_ficha/carteles/Thor.%20El%20Mundo%20Oscuro.jpg</t>
  </si>
  <si>
    <t>http://www.dcine.org/sites/default/files/imagecache/cateles_ficha/carteles/Tierra%20prometida.jpg</t>
  </si>
  <si>
    <t>http://www.dcine.org/sites/default/files/imagecache/cateles_ficha/carteles/Tipos%20legales.jpg</t>
  </si>
  <si>
    <t>http://www.dcine.org/sites/default/files/imagecache/cateles_ficha/carteles/To%20The%20Wonder.jpg</t>
  </si>
  <si>
    <t>http://www.dcine.org/sites/default/files/imagecache/cateles_ficha/carteles/Todas%20las%20mujeres_0.jpg</t>
  </si>
  <si>
    <t>http://www.dcine.org/sites/default/files/imagecache/cateles_ficha/carteles/Todo%20ira%20bien.jpg</t>
  </si>
  <si>
    <t>http://www.dcine.org/sites/default/files/imagecache/cateles_ficha/carteles/Todos%20queremos%20lo%20mejor%20para%20ella.jpg</t>
  </si>
  <si>
    <t>http://www.dcine.org/sites/default/files/imagecache/cateles_ficha/carteles/Tomboy.jpg</t>
  </si>
  <si>
    <t>http://www.dcine.org/sites/default/files/imagecache/cateles_ficha/carteles/Trance.jpg</t>
  </si>
  <si>
    <t>http://www.dcine.org/sites/default/files/imagecache/cateles_ficha/carteles/Tres-60.jpg</t>
  </si>
  <si>
    <t>http://www.dcine.org/sites/default/files/imagecache/cateles_ficha/carteles/T%C3%BA%20%2526%20yo_0.jpg</t>
  </si>
  <si>
    <t>http://www.dcine.org/sites/default/files/imagecache/cateles_ficha/carteles/T%C3%BA%20eres%20el%20siguiente.jpg</t>
  </si>
  <si>
    <t>http://www.dcine.org/sites/default/files/imagecache/cateles_ficha/carteles/Turbo.jpg</t>
  </si>
  <si>
    <t>http://www.dcine.org/sites/default/files/imagecache/cateles_ficha/carteles/Turistas.jpg</t>
  </si>
  <si>
    <t>http://www.dcine.org/sites/default/files/imagecache/cateles_ficha/carteles/Un%20amigo%20para%20Frank.jpg</t>
  </si>
  <si>
    <t>http://www.dcine.org/sites/default/files/imagecache/cateles_ficha/carteles/Un%20amor%20entre%20dos%20mundos.jpg</t>
  </si>
  <si>
    <t>http://www.dcine.org/sites/default/files/imagecache/cateles_ficha/carteles/Un%20asunto%20real.jpg</t>
  </si>
  <si>
    <t>http://www.dcine.org/sites/default/files/imagecache/cateles_ficha/carteles/Un%20cerdo%20en%20Gaza.jpg</t>
  </si>
  <si>
    <t>http://www.dcine.org/sites/default/files/imagecache/cateles_ficha/carteles/Un%20Dios%20prohibido.jpg</t>
  </si>
  <si>
    <t>http://www.dcine.org/sites/default/files/imagecache/cateles_ficha/carteles/Un%20verano%20ardiente.jpg</t>
  </si>
  <si>
    <t>http://www.dcine.org/sites/default/files/imagecache/cateles_ficha/carteles/Un%20gran%20equipo.jpg</t>
  </si>
  <si>
    <t>http://www.dcine.org/sites/default/files/imagecache/cateles_ficha/carteles/Un%20hombre%20solitario.jpg</t>
  </si>
  <si>
    <t>http://www.dcine.org/sites/default/files/imagecache/cateles_ficha/carteles/Un%20invierno%20en%20la%20playa.jpg</t>
  </si>
  <si>
    <t>http://www.dcine.org/sites/default/files/imagecache/cateles_ficha/carteles/Un%20lugar%20donde%20refugiarse.jpg</t>
  </si>
  <si>
    <t>http://www.dcine.org/sites/default/files/imagecache/cateles_ficha/carteles/Un%20pedacito%20de%20cielo.jpg</t>
  </si>
  <si>
    <t>http://www.dcine.org/sites/default/files/imagecache/cateles_ficha/carteles/Un%20plan%20perfecto.jpg</t>
  </si>
  <si>
    <t>http://www.dcine.org/sites/default/files/imagecache/cateles_ficha/carteles/Una%20bala%20en%20la%20cabeza.jpg</t>
  </si>
  <si>
    <t>http://www.dcine.org/sites/default/files/imagecache/cateles_ficha/carteles/Una%20canci%C3%B3n%20para%20Marion.jpg</t>
  </si>
  <si>
    <t>http://www.dcine.org/sites/default/files/imagecache/cateles_ficha/carteles/Una%20casa%20en%20C%C3%B3rcega.jpg</t>
  </si>
  <si>
    <t>http://www.dcine.org/sites/default/files/imagecache/cateles_ficha/carteles/Una%20cuestion%20de%20tiempo.jpg</t>
  </si>
  <si>
    <t>http://www.dcine.org/sites/default/files/imagecache/cateles_ficha/carteles/Una%20familia%20de%20Tokio.jpg</t>
  </si>
  <si>
    <t>http://www.dcine.org/sites/default/files/imagecache/cateles_ficha/carteles/Una%20vida%20sencilla.jpg</t>
  </si>
  <si>
    <t>http://www.dcine.org/sites/default/files/imagecache/cateles_ficha/carteles/Viaje%20a%20Surtvey.jpg</t>
  </si>
  <si>
    <t>http://www.dcine.org/sites/default/files/imagecache/cateles_ficha/carteles/Violeta%20se%20fue%20a%20los%20cielos.jpg</t>
  </si>
  <si>
    <t>http://www.dcine.org/sites/default/files/imagecache/cateles_ficha/carteles/Viral.jpg</t>
  </si>
  <si>
    <t>http://www.dcine.org/sites/default/files/imagecache/cateles_ficha/carteles/Vivir%20es%20f%C3%A1cil%20con%20los%20ojos%20cerrados.jpg</t>
  </si>
  <si>
    <t>http://www.dcine.org/sites/default/files/imagecache/cateles_ficha/carteles/Volver%20a%20nacer.jpg</t>
  </si>
  <si>
    <t>http://www.dcine.org/sites/default/files/imagecache/cateles_ficha/carteles/Weekend.jpg</t>
  </si>
  <si>
    <t>http://www.dcine.org/sites/default/files/imagecache/cateles_ficha/carteles/Zarafa.jpg</t>
  </si>
  <si>
    <t>http://www.dcine.org/sites/default/files/imagecache/cateles_ficha/carteles/Zipi%20y%20Zape%20y%20el%20club%20de%20la%20canica.jpg</t>
  </si>
  <si>
    <t>Dennis Dugan</t>
  </si>
  <si>
    <r>
      <t xml:space="preserve">Forero que realiza la votación: </t>
    </r>
    <r>
      <rPr>
        <b/>
        <sz val="12"/>
        <color indexed="10"/>
        <rFont val="Arial"/>
        <family val="0"/>
      </rPr>
      <t>[escribe aquí tu nick en FORODVD]</t>
    </r>
  </si>
  <si>
    <t xml:space="preserve">Enviar a ---&gt; homecinemaniaco@gmail.com  </t>
  </si>
  <si>
    <t>Dirigida por</t>
  </si>
  <si>
    <t>PUNTUACION</t>
  </si>
  <si>
    <t>nota puntuaciones:</t>
  </si>
  <si>
    <t>Espantosa</t>
  </si>
  <si>
    <t>Floja</t>
  </si>
  <si>
    <t>Normalilla</t>
  </si>
  <si>
    <t>Buena</t>
  </si>
  <si>
    <t>Muy buena</t>
  </si>
  <si>
    <t>De las mejores</t>
  </si>
  <si>
    <t>Steven Soderbergh</t>
  </si>
  <si>
    <t>Woody Allen</t>
  </si>
  <si>
    <t>ESTADISTICAS</t>
  </si>
  <si>
    <t>Número de películas votadas</t>
  </si>
  <si>
    <t>Puntuación media otorgada</t>
  </si>
  <si>
    <t>Películas "espantosas"</t>
  </si>
  <si>
    <t>Películas "flojas"</t>
  </si>
  <si>
    <t>Películas "normalillas"</t>
  </si>
  <si>
    <t>Películas "buenas"</t>
  </si>
  <si>
    <t>Películas "muy buenas"</t>
  </si>
  <si>
    <t>Películas "de las mejores"</t>
  </si>
  <si>
    <t>Mikael Håfström</t>
  </si>
  <si>
    <t>Bill Condon</t>
  </si>
  <si>
    <t>Steven Spielberg</t>
  </si>
  <si>
    <t>Ken Loach</t>
  </si>
  <si>
    <t>Zhang Yimou</t>
  </si>
  <si>
    <t>PELICULA    (click para ver ficha)</t>
  </si>
  <si>
    <t>Baltasar Kormákur</t>
  </si>
  <si>
    <t>Peter Jackson</t>
  </si>
  <si>
    <t>Julie Delpy</t>
  </si>
  <si>
    <t>Daniel Calparsoro</t>
  </si>
  <si>
    <t>Álex de la Iglesia</t>
  </si>
  <si>
    <t>Lasse Hallström</t>
  </si>
  <si>
    <t>Alberto Morais</t>
  </si>
  <si>
    <t>Mariano Barroso</t>
  </si>
  <si>
    <t>Joss Whedon</t>
  </si>
  <si>
    <t>David Trueba</t>
  </si>
  <si>
    <t>Ridley Scott</t>
  </si>
  <si>
    <t>Javier Ruiz Caldera</t>
  </si>
  <si>
    <t>Steve McQueen</t>
  </si>
  <si>
    <t>Ken Scott</t>
  </si>
  <si>
    <t>Jeff Nichols</t>
  </si>
  <si>
    <t>Marcus Dunstan</t>
  </si>
  <si>
    <t>Paolo Sorrentino</t>
  </si>
  <si>
    <t>Sígueme en twitter:</t>
  </si>
  <si>
    <t>@homecinemaniaco</t>
  </si>
  <si>
    <t xml:space="preserve">¡Menudo fenómeno! </t>
  </si>
  <si>
    <t xml:space="preserve">¿Quién mató a Bambi? </t>
  </si>
  <si>
    <t>Santi Amodeo</t>
  </si>
  <si>
    <t xml:space="preserve">12 años de esclavitud </t>
  </si>
  <si>
    <t xml:space="preserve">15 años y un día </t>
  </si>
  <si>
    <t>Gracia Querejeta</t>
  </si>
  <si>
    <t xml:space="preserve">2 Guns </t>
  </si>
  <si>
    <t xml:space="preserve">3 bodas de más </t>
  </si>
  <si>
    <t xml:space="preserve">360. Juego de destinos </t>
  </si>
  <si>
    <t>Fernando Meirelles</t>
  </si>
  <si>
    <t xml:space="preserve">7 Cajas </t>
  </si>
  <si>
    <t>Juan Carlos Maneglia,Tana Schémbori</t>
  </si>
  <si>
    <t xml:space="preserve">A puerta fría </t>
  </si>
  <si>
    <t>Xavi Puebla</t>
  </si>
  <si>
    <t xml:space="preserve">About the Pink Sky (Sobre el cielo rosa) </t>
  </si>
  <si>
    <t>Keiichi Kobayashi</t>
  </si>
  <si>
    <t xml:space="preserve">Abuelos al poder </t>
  </si>
  <si>
    <t>Andy Fickman</t>
  </si>
  <si>
    <t xml:space="preserve">After Earth </t>
  </si>
  <si>
    <t>M. Night Shyamalan</t>
  </si>
  <si>
    <t xml:space="preserve">Afterparty </t>
  </si>
  <si>
    <t>Miguel Larraya</t>
  </si>
  <si>
    <t xml:space="preserve">Ahora me ves... </t>
  </si>
  <si>
    <t>Louis Leterrier</t>
  </si>
  <si>
    <t xml:space="preserve">Ai Weiwei: Never sorry </t>
  </si>
  <si>
    <t>Alison Klayman</t>
  </si>
  <si>
    <t xml:space="preserve">Al final todos mueren </t>
  </si>
  <si>
    <t>Javier Fesser;Javier Botet</t>
  </si>
  <si>
    <t xml:space="preserve">Alacrán enamorado </t>
  </si>
  <si>
    <t>Santiago A. Zannou</t>
  </si>
  <si>
    <t xml:space="preserve">Ali (2011) </t>
  </si>
  <si>
    <t>Paco R. Baños</t>
  </si>
  <si>
    <t xml:space="preserve">Alpha </t>
  </si>
  <si>
    <t>Joan Cutrina</t>
  </si>
  <si>
    <t xml:space="preserve">Amaren eskuak (Las manos de mi madre) </t>
  </si>
  <si>
    <t>Mireia Gabilondo</t>
  </si>
  <si>
    <t xml:space="preserve">Amor </t>
  </si>
  <si>
    <t>Michael Haneke</t>
  </si>
  <si>
    <t xml:space="preserve">Amor y letras </t>
  </si>
  <si>
    <t>Josh Radnor</t>
  </si>
  <si>
    <t xml:space="preserve">Anna Karenina </t>
  </si>
  <si>
    <t>Joe Wright</t>
  </si>
  <si>
    <t xml:space="preserve">Antes del anochecer </t>
  </si>
  <si>
    <t>Richard Linklater</t>
  </si>
  <si>
    <t xml:space="preserve">Aquí y Allá </t>
  </si>
  <si>
    <t>Antonio Mendez Esparza</t>
  </si>
  <si>
    <t xml:space="preserve">Arraianos </t>
  </si>
  <si>
    <t>Eloy Enciso</t>
  </si>
  <si>
    <t xml:space="preserve">Asalto al poder </t>
  </si>
  <si>
    <t>Roland Emmerich</t>
  </si>
  <si>
    <t xml:space="preserve">Así somos </t>
  </si>
  <si>
    <t>Alex Kurtzman</t>
  </si>
  <si>
    <t xml:space="preserve">Atrapada en la oscuridad </t>
  </si>
  <si>
    <t>Joseph Ruben</t>
  </si>
  <si>
    <t xml:space="preserve">Aviones </t>
  </si>
  <si>
    <t>Klay Hall</t>
  </si>
  <si>
    <t xml:space="preserve">Ayer no termina nunca </t>
  </si>
  <si>
    <t>Isabel Coixet</t>
  </si>
  <si>
    <t xml:space="preserve">Bajari: Gypsy Barcelona </t>
  </si>
  <si>
    <t>Eva Vila</t>
  </si>
  <si>
    <t xml:space="preserve">Bárbara </t>
  </si>
  <si>
    <t>Christian Petzold</t>
  </si>
  <si>
    <t xml:space="preserve">Barcelona, noche de verano </t>
  </si>
  <si>
    <t>Dani de la Orden</t>
  </si>
  <si>
    <t xml:space="preserve">Bestias del sur salvaje </t>
  </si>
  <si>
    <t>Benh Zeitlin</t>
  </si>
  <si>
    <t xml:space="preserve">Betrayal (Traición) </t>
  </si>
  <si>
    <t>Kirill Serebrennikov</t>
  </si>
  <si>
    <t xml:space="preserve">Bienvenidos al fin del mundo </t>
  </si>
  <si>
    <t>Edgar Wright</t>
  </si>
  <si>
    <t xml:space="preserve">Blackfish </t>
  </si>
  <si>
    <t>Gabriela Cowperthwaite</t>
  </si>
  <si>
    <t xml:space="preserve">Blackie &amp; Kanuto </t>
  </si>
  <si>
    <t>Francis Nielsen</t>
  </si>
  <si>
    <t xml:space="preserve">Blue Jasmine </t>
  </si>
  <si>
    <t xml:space="preserve">Blue Valentine </t>
  </si>
  <si>
    <t>Derek Cianfrance</t>
  </si>
  <si>
    <t xml:space="preserve">Camille Claudel, 1915 </t>
  </si>
  <si>
    <t>Bruno Dumont</t>
  </si>
  <si>
    <t xml:space="preserve">Caminando entre dinosaurios 3D </t>
  </si>
  <si>
    <t>Barry Cook;Neil Nightingale</t>
  </si>
  <si>
    <t xml:space="preserve">Caníbal </t>
  </si>
  <si>
    <t>Manuel Martín Cuenca</t>
  </si>
  <si>
    <t xml:space="preserve">Capitán Phillips </t>
  </si>
  <si>
    <t>Paul Greengrass</t>
  </si>
  <si>
    <t xml:space="preserve">Carne de perro </t>
  </si>
  <si>
    <t>Fernando Guzzoni</t>
  </si>
  <si>
    <t xml:space="preserve">Carrie </t>
  </si>
  <si>
    <t>Kimberly Peirce</t>
  </si>
  <si>
    <t xml:space="preserve">Cautiva </t>
  </si>
  <si>
    <t>Brillante Mendoza</t>
  </si>
  <si>
    <t xml:space="preserve">Cazadores de Sombras: Ciudad de Hueso </t>
  </si>
  <si>
    <t>Harald Zwart</t>
  </si>
  <si>
    <t xml:space="preserve">Chaika </t>
  </si>
  <si>
    <t>Miguel Ángel Jiménez</t>
  </si>
  <si>
    <t xml:space="preserve">Cirque Du Soleil: Mundos lejanos </t>
  </si>
  <si>
    <t>Andrew Adamson</t>
  </si>
  <si>
    <t xml:space="preserve">Clara no es nombre de mujer </t>
  </si>
  <si>
    <t>Pepe Carbajo</t>
  </si>
  <si>
    <t xml:space="preserve">Colosio: El asesinato </t>
  </si>
  <si>
    <t>Carlos Bolado</t>
  </si>
  <si>
    <t xml:space="preserve">Combustión </t>
  </si>
  <si>
    <t xml:space="preserve">Come, duerme, muere </t>
  </si>
  <si>
    <t>Gabriela Pichler</t>
  </si>
  <si>
    <t xml:space="preserve">Coriolanus </t>
  </si>
  <si>
    <t>Ralph Fiennes</t>
  </si>
  <si>
    <t xml:space="preserve">Cruce de caminos </t>
  </si>
  <si>
    <t xml:space="preserve">Cuerpos especiales </t>
  </si>
  <si>
    <t>Paul Feig</t>
  </si>
  <si>
    <t xml:space="preserve">Dando la nota </t>
  </si>
  <si>
    <t>Jason Moore</t>
  </si>
  <si>
    <t xml:space="preserve">De qué va la vida </t>
  </si>
  <si>
    <t>Hugo Burgos,Ángel González</t>
  </si>
  <si>
    <t xml:space="preserve">De tal padre, tal hijo </t>
  </si>
  <si>
    <t>Hirokazu Kore-eda</t>
  </si>
  <si>
    <t xml:space="preserve">Dead Man Down (La venganza del hombre muerto) </t>
  </si>
  <si>
    <t>Niels Arden Oplev</t>
  </si>
  <si>
    <t xml:space="preserve">Del lado del verano </t>
  </si>
  <si>
    <t>Antonia San Juan</t>
  </si>
  <si>
    <t xml:space="preserve">Despedida de soltera </t>
  </si>
  <si>
    <t>Leslye Headland</t>
  </si>
  <si>
    <t xml:space="preserve">Después de mayo </t>
  </si>
  <si>
    <t>Olivier Assayas</t>
  </si>
  <si>
    <t xml:space="preserve">Diablo </t>
  </si>
  <si>
    <t>Nicanor Loreti</t>
  </si>
  <si>
    <t xml:space="preserve">Diamantes negros </t>
  </si>
  <si>
    <t>Miguel Alcantud</t>
  </si>
  <si>
    <t xml:space="preserve">Diana </t>
  </si>
  <si>
    <t>Oliver Hirschbiegel</t>
  </si>
  <si>
    <t xml:space="preserve">Días de pesca en Patagonia </t>
  </si>
  <si>
    <t>Carlos Sorin</t>
  </si>
  <si>
    <t xml:space="preserve">Diaz: No limpiéis esta sangre </t>
  </si>
  <si>
    <t>Daniele Vicari</t>
  </si>
  <si>
    <t xml:space="preserve">Django desencadenado </t>
  </si>
  <si>
    <t>Quentin Tarantino</t>
  </si>
  <si>
    <t xml:space="preserve">Dolor y dinero </t>
  </si>
  <si>
    <t>Michael Bay</t>
  </si>
  <si>
    <t xml:space="preserve">Don Jon </t>
  </si>
  <si>
    <t>Joseph Gordon-Levitt</t>
  </si>
  <si>
    <t xml:space="preserve">Doraemon y Nobita Holmes en el misterioso... </t>
  </si>
  <si>
    <t>Yukiyo Teramoto</t>
  </si>
  <si>
    <t xml:space="preserve">Dos días en Nueva York </t>
  </si>
  <si>
    <t xml:space="preserve">Dos más dos </t>
  </si>
  <si>
    <t>Diego Kaplan</t>
  </si>
  <si>
    <t xml:space="preserve">Efectos secundarios </t>
  </si>
  <si>
    <t xml:space="preserve">El atlas de las nubes </t>
  </si>
  <si>
    <t>Tom Tykwer;Andy Wachowski</t>
  </si>
  <si>
    <t xml:space="preserve">El camino de vuelta </t>
  </si>
  <si>
    <t>Nat Faxon;Jim Rash</t>
  </si>
  <si>
    <t xml:space="preserve">El chico del periódico </t>
  </si>
  <si>
    <t>Lee Daniels</t>
  </si>
  <si>
    <t xml:space="preserve">El comandante y la cigüeña </t>
  </si>
  <si>
    <t>Silvio Soldini</t>
  </si>
  <si>
    <t xml:space="preserve">El consejero </t>
  </si>
  <si>
    <t xml:space="preserve">El corazón del roble </t>
  </si>
  <si>
    <t>Ángel Izquierdo,Ricardo Ramón</t>
  </si>
  <si>
    <t xml:space="preserve">El cuarteto </t>
  </si>
  <si>
    <t>Dustin Hoffman</t>
  </si>
  <si>
    <t xml:space="preserve">El efecto K. El montador de Stalin </t>
  </si>
  <si>
    <t>Valentí Figueres</t>
  </si>
  <si>
    <t xml:space="preserve">El ejercicio del poder </t>
  </si>
  <si>
    <t>Pierre Schöller</t>
  </si>
  <si>
    <t xml:space="preserve">El espíritu del 45 </t>
  </si>
  <si>
    <t xml:space="preserve">El estudiante (2011) </t>
  </si>
  <si>
    <t>Santiago Mitre</t>
  </si>
  <si>
    <t xml:space="preserve">El gran Gatsby </t>
  </si>
  <si>
    <t>Baz Luhrmann</t>
  </si>
  <si>
    <t xml:space="preserve">El gran golpe </t>
  </si>
  <si>
    <t>Choi Dong-hoon</t>
  </si>
  <si>
    <t xml:space="preserve">El hipnotista </t>
  </si>
  <si>
    <t xml:space="preserve">El Hobbit: La desolación de Smaug </t>
  </si>
  <si>
    <t xml:space="preserve">El Hombre de Acero </t>
  </si>
  <si>
    <t>Zack Snyder</t>
  </si>
  <si>
    <t xml:space="preserve">El hombre de las sombras </t>
  </si>
  <si>
    <t>Pascal Laugier</t>
  </si>
  <si>
    <t xml:space="preserve">El impostor </t>
  </si>
  <si>
    <t>Bart Layton</t>
  </si>
  <si>
    <t xml:space="preserve">El juego de Ender </t>
  </si>
  <si>
    <t>Gavin Hood</t>
  </si>
  <si>
    <t xml:space="preserve">El lado bueno de las cosas </t>
  </si>
  <si>
    <t>David O. Russell</t>
  </si>
  <si>
    <t xml:space="preserve">El llanero solitario </t>
  </si>
  <si>
    <t>Gore Verbinski</t>
  </si>
  <si>
    <t xml:space="preserve">El mayordomo (The Butler) </t>
  </si>
  <si>
    <t xml:space="preserve">El médico </t>
  </si>
  <si>
    <t>Philipp Stölzl</t>
  </si>
  <si>
    <t xml:space="preserve">El médico alemán (Wakolda) </t>
  </si>
  <si>
    <t>Lucía Puenzo</t>
  </si>
  <si>
    <t xml:space="preserve">El mensajero (2013) </t>
  </si>
  <si>
    <t>Ric Roman Waugh</t>
  </si>
  <si>
    <t xml:space="preserve">El muerto y ser feliz </t>
  </si>
  <si>
    <t>Javier Rebollo</t>
  </si>
  <si>
    <t xml:space="preserve">El páramo </t>
  </si>
  <si>
    <t>Jaime Osorio Márquez</t>
  </si>
  <si>
    <t xml:space="preserve">El payaso </t>
  </si>
  <si>
    <t>Selton Mello</t>
  </si>
  <si>
    <t xml:space="preserve">El pequeño Angel </t>
  </si>
  <si>
    <t>Dave Kim</t>
  </si>
  <si>
    <t xml:space="preserve">El pequeño mago </t>
  </si>
  <si>
    <t>Roque Cameselle</t>
  </si>
  <si>
    <t xml:space="preserve">El postre de la alegría </t>
  </si>
  <si>
    <t>Jérôme Enrico</t>
  </si>
  <si>
    <t xml:space="preserve">El quinto poder (Dentro de Wikileaks) </t>
  </si>
  <si>
    <t xml:space="preserve">El último concierto </t>
  </si>
  <si>
    <t>Yaron Zilberman</t>
  </si>
  <si>
    <t xml:space="preserve">El último desafío </t>
  </si>
  <si>
    <t>Kim Ji-woon</t>
  </si>
  <si>
    <t xml:space="preserve">El último Elvis </t>
  </si>
  <si>
    <t>Armando Bo (II)</t>
  </si>
  <si>
    <t xml:space="preserve">El último exorcismo 2 </t>
  </si>
  <si>
    <t>Ed Gass-Donnelly</t>
  </si>
  <si>
    <t xml:space="preserve">El vendedor </t>
  </si>
  <si>
    <t>Sebastien Pilote</t>
  </si>
  <si>
    <t xml:space="preserve">El viaje de Bettie </t>
  </si>
  <si>
    <t>Emmanuelle Bercot</t>
  </si>
  <si>
    <t xml:space="preserve">El vuelo (Flight) </t>
  </si>
  <si>
    <t>Robert Zemeckis</t>
  </si>
  <si>
    <t xml:space="preserve">Elysium </t>
  </si>
  <si>
    <t>Neill Blomkamp</t>
  </si>
  <si>
    <t xml:space="preserve">En la niebla </t>
  </si>
  <si>
    <t>Sergei Loznitsa</t>
  </si>
  <si>
    <t xml:space="preserve">En otro país </t>
  </si>
  <si>
    <t>Hong Sang-soo</t>
  </si>
  <si>
    <t xml:space="preserve">Encierro </t>
  </si>
  <si>
    <t>Olivier Van der Zee</t>
  </si>
  <si>
    <t xml:space="preserve">Entre maestros </t>
  </si>
  <si>
    <t>Pablo Usón</t>
  </si>
  <si>
    <t xml:space="preserve">Epic: El reino secreto </t>
  </si>
  <si>
    <t>Chris Wedge</t>
  </si>
  <si>
    <t xml:space="preserve">Érase una vez en Anatolia </t>
  </si>
  <si>
    <t>Nuri Bilge Ceylan</t>
  </si>
  <si>
    <t xml:space="preserve">Esto no es una cita </t>
  </si>
  <si>
    <t>Guillermo Fernández Groizard</t>
  </si>
  <si>
    <t xml:space="preserve">Exorcismo en Georgia </t>
  </si>
  <si>
    <t>Tom Elkins</t>
  </si>
  <si>
    <t xml:space="preserve">Expediente Warren (The Conjuring) </t>
  </si>
  <si>
    <t>James Wan</t>
  </si>
  <si>
    <t xml:space="preserve">Fast &amp; Furious 6 </t>
  </si>
  <si>
    <t>Justin Lin</t>
  </si>
  <si>
    <t xml:space="preserve">For Greater Glory (Cristiada) </t>
  </si>
  <si>
    <t>Dean Wright</t>
  </si>
  <si>
    <t xml:space="preserve">Free birds (Vaya pavos) </t>
  </si>
  <si>
    <t>Jimmy Hayward</t>
  </si>
  <si>
    <t xml:space="preserve">Frozen, el reino del hielo </t>
  </si>
  <si>
    <t>Chris Buck;Jennifer Lee</t>
  </si>
  <si>
    <t xml:space="preserve">Futbolín (Metegol) </t>
  </si>
  <si>
    <t>Juan José Campanella</t>
  </si>
  <si>
    <t xml:space="preserve">G.I. Joe: Venganza </t>
  </si>
  <si>
    <t>Jon Chu</t>
  </si>
  <si>
    <t xml:space="preserve">Gangster Squad (Brigada de élite) </t>
  </si>
  <si>
    <t>Ruben Fleischer</t>
  </si>
  <si>
    <t xml:space="preserve">Gente en sitios </t>
  </si>
  <si>
    <t>Juan Cavestany</t>
  </si>
  <si>
    <t xml:space="preserve">Gloria </t>
  </si>
  <si>
    <t>Sebastián Lelio</t>
  </si>
  <si>
    <t xml:space="preserve">Grand Piano </t>
  </si>
  <si>
    <t>Eugenio Mira</t>
  </si>
  <si>
    <t xml:space="preserve">Grandes esperanzas </t>
  </si>
  <si>
    <t>Mike Newell</t>
  </si>
  <si>
    <t xml:space="preserve">Gravity </t>
  </si>
  <si>
    <t>Alfonso Cuarón</t>
  </si>
  <si>
    <t xml:space="preserve">Gru: Mi villano favorito 2 </t>
  </si>
  <si>
    <t>Pierre Coffin;Chris Renaud</t>
  </si>
  <si>
    <t xml:space="preserve">Guadalquivir </t>
  </si>
  <si>
    <t>Joaquín Gutiérrez Acha</t>
  </si>
  <si>
    <t xml:space="preserve">Guerra mundial Z </t>
  </si>
  <si>
    <t>Marc Forster</t>
  </si>
  <si>
    <t xml:space="preserve">Guerras sucias </t>
  </si>
  <si>
    <t>Rick Rowley</t>
  </si>
  <si>
    <t xml:space="preserve">Hannah Arendt </t>
  </si>
  <si>
    <t>Margarethe von Trotta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</si>
</sst>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3">
    <font>
      <sz val="10"/>
      <name val="Arial"/>
      <family val="0"/>
    </font>
    <font>
      <sz val="12"/>
      <color indexed="56"/>
      <name val="Arial"/>
      <family val="0"/>
    </font>
    <font>
      <b/>
      <sz val="12"/>
      <color indexed="10"/>
      <name val="Arial"/>
      <family val="0"/>
    </font>
    <font>
      <sz val="12"/>
      <name val="Arial"/>
      <family val="0"/>
    </font>
    <font>
      <sz val="8"/>
      <color indexed="8"/>
      <name val="Arial"/>
      <family val="0"/>
    </font>
    <font>
      <b/>
      <sz val="9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b/>
      <sz val="8"/>
      <color indexed="8"/>
      <name val="Arial"/>
      <family val="2"/>
    </font>
    <font>
      <sz val="12"/>
      <color indexed="56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14"/>
      <color indexed="5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6"/>
      </left>
      <right style="thin">
        <color indexed="56"/>
      </right>
      <top style="thin">
        <color indexed="18"/>
      </top>
      <bottom style="thin">
        <color indexed="56"/>
      </bottom>
    </border>
    <border>
      <left style="thin">
        <color indexed="56"/>
      </left>
      <right style="thin">
        <color indexed="18"/>
      </right>
      <top style="thin">
        <color indexed="18"/>
      </top>
      <bottom style="thin">
        <color indexed="56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18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18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18"/>
      </top>
      <bottom style="thin">
        <color indexed="56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hair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hair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9" fillId="4" borderId="0" applyNumberFormat="0" applyBorder="0" applyAlignment="0" applyProtection="0"/>
    <xf numFmtId="0" fontId="24" fillId="16" borderId="1" applyNumberFormat="0" applyAlignment="0" applyProtection="0"/>
    <xf numFmtId="0" fontId="26" fillId="17" borderId="2" applyNumberFormat="0" applyAlignment="0" applyProtection="0"/>
    <xf numFmtId="0" fontId="2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2" fillId="7" borderId="1" applyNumberFormat="0" applyAlignment="0" applyProtection="0"/>
    <xf numFmtId="0" fontId="11" fillId="0" borderId="0" applyNumberFormat="0" applyFill="0" applyBorder="0" applyProtection="0">
      <alignment horizontal="left" vertical="center" indent="1"/>
    </xf>
    <xf numFmtId="0" fontId="9" fillId="0" borderId="0" applyNumberFormat="0" applyFill="0" applyBorder="0" applyProtection="0">
      <alignment vertical="top"/>
    </xf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5" fillId="24" borderId="1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11" fillId="25" borderId="13" xfId="45" applyFill="1" applyBorder="1" applyProtection="1">
      <alignment horizontal="left" vertical="center" indent="1"/>
      <protection/>
    </xf>
    <xf numFmtId="2" fontId="4" fillId="25" borderId="14" xfId="0" applyNumberFormat="1" applyFont="1" applyFill="1" applyBorder="1" applyAlignment="1">
      <alignment horizontal="center" vertical="center"/>
    </xf>
    <xf numFmtId="1" fontId="6" fillId="26" borderId="1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8" fillId="25" borderId="13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1" fillId="0" borderId="0" xfId="45" applyProtection="1">
      <alignment horizontal="left" vertical="center" indent="1"/>
      <protection/>
    </xf>
    <xf numFmtId="0" fontId="9" fillId="0" borderId="0" xfId="46" applyProtection="1">
      <alignment vertical="top"/>
      <protection/>
    </xf>
    <xf numFmtId="2" fontId="4" fillId="25" borderId="14" xfId="0" applyNumberFormat="1" applyFont="1" applyFill="1" applyBorder="1" applyAlignment="1">
      <alignment horizontal="right" vertical="center" indent="1"/>
    </xf>
    <xf numFmtId="1" fontId="8" fillId="25" borderId="14" xfId="0" applyNumberFormat="1" applyFont="1" applyFill="1" applyBorder="1" applyAlignment="1">
      <alignment horizontal="center" vertical="center"/>
    </xf>
    <xf numFmtId="2" fontId="8" fillId="25" borderId="14" xfId="0" applyNumberFormat="1" applyFont="1" applyFill="1" applyBorder="1" applyAlignment="1">
      <alignment horizontal="center" vertical="center"/>
    </xf>
    <xf numFmtId="2" fontId="10" fillId="25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2" fillId="0" borderId="0" xfId="0" applyFont="1" applyAlignment="1">
      <alignment/>
    </xf>
    <xf numFmtId="0" fontId="11" fillId="0" borderId="0" xfId="45">
      <alignment horizontal="left" vertical="center" indent="1"/>
    </xf>
    <xf numFmtId="1" fontId="0" fillId="26" borderId="14" xfId="0" applyNumberFormat="1" applyFont="1" applyFill="1" applyBorder="1" applyAlignment="1">
      <alignment horizontal="center" vertical="center"/>
    </xf>
    <xf numFmtId="0" fontId="14" fillId="25" borderId="15" xfId="45" applyFont="1" applyFill="1" applyBorder="1" applyAlignment="1" applyProtection="1" quotePrefix="1">
      <alignment horizontal="center" vertical="center"/>
      <protection/>
    </xf>
    <xf numFmtId="0" fontId="14" fillId="25" borderId="16" xfId="45" applyFont="1" applyFill="1" applyBorder="1" applyAlignment="1" applyProtection="1">
      <alignment horizontal="center" vertical="center"/>
      <protection/>
    </xf>
    <xf numFmtId="0" fontId="1" fillId="2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2" fontId="4" fillId="25" borderId="15" xfId="0" applyNumberFormat="1" applyFont="1" applyFill="1" applyBorder="1" applyAlignment="1">
      <alignment horizontal="right" vertical="center"/>
    </xf>
    <xf numFmtId="2" fontId="4" fillId="25" borderId="17" xfId="0" applyNumberFormat="1" applyFont="1" applyFill="1" applyBorder="1" applyAlignment="1">
      <alignment horizontal="right" vertical="center"/>
    </xf>
    <xf numFmtId="0" fontId="5" fillId="24" borderId="18" xfId="0" applyFont="1" applyFill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/>
    </xf>
    <xf numFmtId="2" fontId="12" fillId="25" borderId="20" xfId="0" applyNumberFormat="1" applyFont="1" applyFill="1" applyBorder="1" applyAlignment="1">
      <alignment horizontal="center" vertical="center"/>
    </xf>
    <xf numFmtId="0" fontId="13" fillId="0" borderId="21" xfId="0" applyFont="1" applyBorder="1" applyAlignment="1">
      <alignment/>
    </xf>
    <xf numFmtId="0" fontId="5" fillId="24" borderId="22" xfId="0" applyFont="1" applyFill="1" applyBorder="1" applyAlignment="1">
      <alignment horizontal="center" vertical="center" textRotation="90"/>
    </xf>
    <xf numFmtId="0" fontId="7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1" fillId="0" borderId="26" xfId="45" applyBorder="1" applyAlignment="1" applyProtection="1">
      <alignment horizontal="right" vertical="center"/>
      <protection/>
    </xf>
    <xf numFmtId="0" fontId="0" fillId="0" borderId="26" xfId="0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4">
    <dxf>
      <font>
        <b/>
        <i val="0"/>
      </font>
      <fill>
        <patternFill>
          <bgColor indexed="31"/>
        </patternFill>
      </fill>
    </dxf>
    <dxf>
      <fill>
        <patternFill>
          <bgColor indexed="24"/>
        </patternFill>
      </fill>
    </dxf>
    <dxf>
      <font>
        <b/>
        <i val="0"/>
      </font>
      <fill>
        <patternFill>
          <bgColor indexed="31"/>
        </patternFill>
      </fill>
    </dxf>
    <dxf>
      <fill>
        <patternFill>
          <bgColor indexed="24"/>
        </patternFill>
      </fill>
    </dxf>
    <dxf>
      <font>
        <b/>
        <i val="0"/>
      </font>
      <fill>
        <patternFill>
          <bgColor indexed="31"/>
        </patternFill>
      </fill>
    </dxf>
    <dxf>
      <fill>
        <patternFill>
          <bgColor indexed="24"/>
        </patternFill>
      </fill>
    </dxf>
    <dxf>
      <font>
        <b/>
        <i val="0"/>
      </font>
      <fill>
        <patternFill>
          <bgColor indexed="31"/>
        </patternFill>
      </fill>
    </dxf>
    <dxf>
      <fill>
        <patternFill>
          <bgColor indexed="24"/>
        </patternFill>
      </fill>
    </dxf>
    <dxf>
      <font>
        <b/>
        <i val="0"/>
      </font>
      <fill>
        <patternFill>
          <bgColor indexed="31"/>
        </patternFill>
      </fill>
    </dxf>
    <dxf>
      <fill>
        <patternFill>
          <bgColor indexed="24"/>
        </patternFill>
      </fill>
    </dxf>
    <dxf>
      <font>
        <b/>
        <i val="0"/>
      </font>
      <fill>
        <patternFill>
          <bgColor indexed="31"/>
        </patternFill>
      </fill>
    </dxf>
    <dxf>
      <fill>
        <patternFill>
          <bgColor indexed="53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</dxf>
    <dxf>
      <fill>
        <patternFill>
          <bgColor indexed="24"/>
        </patternFill>
      </fill>
    </dxf>
    <dxf>
      <fill>
        <patternFill>
          <bgColor indexed="24"/>
        </patternFill>
      </fill>
    </dxf>
    <dxf>
      <font>
        <b/>
        <i val="0"/>
      </font>
      <fill>
        <patternFill>
          <bgColor indexed="31"/>
        </patternFill>
      </fill>
    </dxf>
    <dxf>
      <fill>
        <patternFill>
          <bgColor indexed="24"/>
        </patternFill>
      </fill>
    </dxf>
    <dxf>
      <font>
        <b/>
        <i val="0"/>
      </font>
      <fill>
        <patternFill>
          <bgColor indexed="31"/>
        </patternFill>
      </fill>
    </dxf>
    <dxf>
      <fill>
        <patternFill>
          <bgColor indexed="24"/>
        </patternFill>
      </fill>
    </dxf>
    <dxf>
      <font>
        <b/>
        <i val="0"/>
      </font>
      <fill>
        <patternFill>
          <bgColor indexed="31"/>
        </patternFill>
      </fill>
    </dxf>
    <dxf>
      <fill>
        <patternFill>
          <bgColor indexed="24"/>
        </patternFill>
      </fill>
    </dxf>
    <dxf>
      <font>
        <b/>
        <i val="0"/>
      </font>
      <fill>
        <patternFill>
          <bgColor indexed="31"/>
        </patternFill>
      </fill>
    </dxf>
    <dxf>
      <fill>
        <patternFill>
          <bgColor indexed="24"/>
        </patternFill>
      </fill>
    </dxf>
    <dxf>
      <fill>
        <patternFill>
          <bgColor rgb="FFFF66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dcine.org/" TargetMode="External" /><Relationship Id="rId3" Type="http://schemas.openxmlformats.org/officeDocument/2006/relationships/hyperlink" Target="http://www.dcine.org/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forodvd.com/tema/136205-votaciones-forodvd-mejores-peliculas-del-2013-a/" TargetMode="External" /><Relationship Id="rId6" Type="http://schemas.openxmlformats.org/officeDocument/2006/relationships/hyperlink" Target="http://www.forodvd.com/tema/136205-votaciones-forodvd-mejores-peliculas-del-2013-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377</xdr:row>
      <xdr:rowOff>0</xdr:rowOff>
    </xdr:from>
    <xdr:to>
      <xdr:col>3</xdr:col>
      <xdr:colOff>0</xdr:colOff>
      <xdr:row>379</xdr:row>
      <xdr:rowOff>0</xdr:rowOff>
    </xdr:to>
    <xdr:pic>
      <xdr:nvPicPr>
        <xdr:cNvPr id="1" name="Picture 2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72704325"/>
          <a:ext cx="5067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5</xdr:col>
      <xdr:colOff>0</xdr:colOff>
      <xdr:row>0</xdr:row>
      <xdr:rowOff>1000125</xdr:rowOff>
    </xdr:to>
    <xdr:pic>
      <xdr:nvPicPr>
        <xdr:cNvPr id="2" name="Picture 29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28575"/>
          <a:ext cx="60388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mecinemaniaco@yahoo.com" TargetMode="External" /><Relationship Id="rId2" Type="http://schemas.openxmlformats.org/officeDocument/2006/relationships/hyperlink" Target="mailto:homecinemaniaco@gmail.com" TargetMode="External" /><Relationship Id="rId3" Type="http://schemas.openxmlformats.org/officeDocument/2006/relationships/hyperlink" Target="https://twitter.com/homecinemaniaco" TargetMode="External" /><Relationship Id="rId4" Type="http://schemas.openxmlformats.org/officeDocument/2006/relationships/hyperlink" Target="http://www.dcine.org/la-noche-mas-oscura-zero-dark-thirty" TargetMode="External" /><Relationship Id="rId5" Type="http://schemas.openxmlformats.org/officeDocument/2006/relationships/hyperlink" Target="http://www.dcine.org/kathryn-bigelow" TargetMode="External" /><Relationship Id="rId6" Type="http://schemas.openxmlformats.org/officeDocument/2006/relationships/hyperlink" Target="http://www.dcine.org/master" TargetMode="External" /><Relationship Id="rId7" Type="http://schemas.openxmlformats.org/officeDocument/2006/relationships/hyperlink" Target="http://www.dcine.org/paul-thomas-anderson" TargetMode="External" /><Relationship Id="rId8" Type="http://schemas.openxmlformats.org/officeDocument/2006/relationships/hyperlink" Target="http://www.dcine.org/el-hombre-de-las-sombras" TargetMode="External" /><Relationship Id="rId9" Type="http://schemas.openxmlformats.org/officeDocument/2006/relationships/hyperlink" Target="http://www.dcine.org/pascal-laugier" TargetMode="External" /><Relationship Id="rId10" Type="http://schemas.openxmlformats.org/officeDocument/2006/relationships/hyperlink" Target="http://www.dcine.org/cirque-du-soleil-mundos-lejanos" TargetMode="External" /><Relationship Id="rId11" Type="http://schemas.openxmlformats.org/officeDocument/2006/relationships/hyperlink" Target="http://www.dcine.org/andrew-adamson" TargetMode="External" /><Relationship Id="rId12" Type="http://schemas.openxmlformats.org/officeDocument/2006/relationships/hyperlink" Target="http://www.dcine.org/despedida-de-soltera" TargetMode="External" /><Relationship Id="rId13" Type="http://schemas.openxmlformats.org/officeDocument/2006/relationships/hyperlink" Target="http://www.dcine.org/leslye-headland" TargetMode="External" /><Relationship Id="rId14" Type="http://schemas.openxmlformats.org/officeDocument/2006/relationships/hyperlink" Target="http://www.dcine.org/asi-somos" TargetMode="External" /><Relationship Id="rId15" Type="http://schemas.openxmlformats.org/officeDocument/2006/relationships/hyperlink" Target="http://www.dcine.org/alex-kurtzman" TargetMode="External" /><Relationship Id="rId16" Type="http://schemas.openxmlformats.org/officeDocument/2006/relationships/hyperlink" Target="http://www.dcine.org/el-paramo" TargetMode="External" /><Relationship Id="rId17" Type="http://schemas.openxmlformats.org/officeDocument/2006/relationships/hyperlink" Target="http://www.dcine.org/jaime-osorio-marquez" TargetMode="External" /><Relationship Id="rId18" Type="http://schemas.openxmlformats.org/officeDocument/2006/relationships/hyperlink" Target="http://www.dcine.org/amor" TargetMode="External" /><Relationship Id="rId19" Type="http://schemas.openxmlformats.org/officeDocument/2006/relationships/hyperlink" Target="http://www.dcine.org/michael-haneke" TargetMode="External" /><Relationship Id="rId20" Type="http://schemas.openxmlformats.org/officeDocument/2006/relationships/hyperlink" Target="http://www.dcine.org/el-muerto-y-ser-feliz" TargetMode="External" /><Relationship Id="rId21" Type="http://schemas.openxmlformats.org/officeDocument/2006/relationships/hyperlink" Target="http://www.dcine.org/javier-rebollo" TargetMode="External" /><Relationship Id="rId22" Type="http://schemas.openxmlformats.org/officeDocument/2006/relationships/hyperlink" Target="http://www.dcine.org/jack-reacher" TargetMode="External" /><Relationship Id="rId23" Type="http://schemas.openxmlformats.org/officeDocument/2006/relationships/hyperlink" Target="http://www.dcine.org/christopher-mcquarrie" TargetMode="External" /><Relationship Id="rId24" Type="http://schemas.openxmlformats.org/officeDocument/2006/relationships/hyperlink" Target="http://www.dcine.org/volver-nacer" TargetMode="External" /><Relationship Id="rId25" Type="http://schemas.openxmlformats.org/officeDocument/2006/relationships/hyperlink" Target="http://www.dcine.org/sergio-castellitto" TargetMode="External" /><Relationship Id="rId26" Type="http://schemas.openxmlformats.org/officeDocument/2006/relationships/hyperlink" Target="http://www.dcine.org/lola-versus" TargetMode="External" /><Relationship Id="rId27" Type="http://schemas.openxmlformats.org/officeDocument/2006/relationships/hyperlink" Target="http://www.dcine.org/daryl-wein" TargetMode="External" /><Relationship Id="rId28" Type="http://schemas.openxmlformats.org/officeDocument/2006/relationships/hyperlink" Target="http://www.dcine.org/peso-pesado" TargetMode="External" /><Relationship Id="rId29" Type="http://schemas.openxmlformats.org/officeDocument/2006/relationships/hyperlink" Target="http://www.dcine.org/frank-coraci" TargetMode="External" /><Relationship Id="rId30" Type="http://schemas.openxmlformats.org/officeDocument/2006/relationships/hyperlink" Target="http://www.dcine.org/lincoln" TargetMode="External" /><Relationship Id="rId31" Type="http://schemas.openxmlformats.org/officeDocument/2006/relationships/hyperlink" Target="http://www.dcine.org/steven-spielberg" TargetMode="External" /><Relationship Id="rId32" Type="http://schemas.openxmlformats.org/officeDocument/2006/relationships/hyperlink" Target="http://www.dcine.org/django-desencadenado" TargetMode="External" /><Relationship Id="rId33" Type="http://schemas.openxmlformats.org/officeDocument/2006/relationships/hyperlink" Target="http://www.dcine.org/quentin-tarantino" TargetMode="External" /><Relationship Id="rId34" Type="http://schemas.openxmlformats.org/officeDocument/2006/relationships/hyperlink" Target="http://www.dcine.org/nameless-gangster" TargetMode="External" /><Relationship Id="rId35" Type="http://schemas.openxmlformats.org/officeDocument/2006/relationships/hyperlink" Target="http://www.dcine.org/yun-jong-bin" TargetMode="External" /><Relationship Id="rId36" Type="http://schemas.openxmlformats.org/officeDocument/2006/relationships/hyperlink" Target="http://www.dcine.org/el-corazon-del-roble" TargetMode="External" /><Relationship Id="rId37" Type="http://schemas.openxmlformats.org/officeDocument/2006/relationships/hyperlink" Target="http://www.dcine.org/tabu" TargetMode="External" /><Relationship Id="rId38" Type="http://schemas.openxmlformats.org/officeDocument/2006/relationships/hyperlink" Target="http://www.dcine.org/miguel-gomes" TargetMode="External" /><Relationship Id="rId39" Type="http://schemas.openxmlformats.org/officeDocument/2006/relationships/hyperlink" Target="http://www.dcine.org/el-lado-bueno-de-las-cosas" TargetMode="External" /><Relationship Id="rId40" Type="http://schemas.openxmlformats.org/officeDocument/2006/relationships/hyperlink" Target="http://www.dcine.org/david-o-russell-0" TargetMode="External" /><Relationship Id="rId41" Type="http://schemas.openxmlformats.org/officeDocument/2006/relationships/hyperlink" Target="http://www.dcine.org/el-vuelo-flight" TargetMode="External" /><Relationship Id="rId42" Type="http://schemas.openxmlformats.org/officeDocument/2006/relationships/hyperlink" Target="http://www.dcine.org/robert-zemeckis" TargetMode="External" /><Relationship Id="rId43" Type="http://schemas.openxmlformats.org/officeDocument/2006/relationships/hyperlink" Target="http://www.dcine.org/coriolanus" TargetMode="External" /><Relationship Id="rId44" Type="http://schemas.openxmlformats.org/officeDocument/2006/relationships/hyperlink" Target="http://www.dcine.org/ralph-fiennes" TargetMode="External" /><Relationship Id="rId45" Type="http://schemas.openxmlformats.org/officeDocument/2006/relationships/hyperlink" Target="http://www.dcine.org/la-banda-picasso" TargetMode="External" /><Relationship Id="rId46" Type="http://schemas.openxmlformats.org/officeDocument/2006/relationships/hyperlink" Target="http://www.dcine.org/fernando-colomo" TargetMode="External" /><Relationship Id="rId47" Type="http://schemas.openxmlformats.org/officeDocument/2006/relationships/hyperlink" Target="http://www.dcine.org/bestias-del-sur-salvaje" TargetMode="External" /><Relationship Id="rId48" Type="http://schemas.openxmlformats.org/officeDocument/2006/relationships/hyperlink" Target="http://www.dcine.org/benh-zeitlin" TargetMode="External" /><Relationship Id="rId49" Type="http://schemas.openxmlformats.org/officeDocument/2006/relationships/hyperlink" Target="http://www.dcine.org/movie-43" TargetMode="External" /><Relationship Id="rId50" Type="http://schemas.openxmlformats.org/officeDocument/2006/relationships/hyperlink" Target="http://www.dcine.org/el-cuarteto" TargetMode="External" /><Relationship Id="rId51" Type="http://schemas.openxmlformats.org/officeDocument/2006/relationships/hyperlink" Target="http://www.dcine.org/dustin-hoffman" TargetMode="External" /><Relationship Id="rId52" Type="http://schemas.openxmlformats.org/officeDocument/2006/relationships/hyperlink" Target="http://www.dcine.org/proyecto-nim" TargetMode="External" /><Relationship Id="rId53" Type="http://schemas.openxmlformats.org/officeDocument/2006/relationships/hyperlink" Target="http://www.dcine.org/james-marsh" TargetMode="External" /><Relationship Id="rId54" Type="http://schemas.openxmlformats.org/officeDocument/2006/relationships/hyperlink" Target="http://www.dcine.org/el-ultimo-desafio" TargetMode="External" /><Relationship Id="rId55" Type="http://schemas.openxmlformats.org/officeDocument/2006/relationships/hyperlink" Target="http://www.dcine.org/kim-ji-woon" TargetMode="External" /><Relationship Id="rId56" Type="http://schemas.openxmlformats.org/officeDocument/2006/relationships/hyperlink" Target="http://www.dcine.org/hitchcock" TargetMode="External" /><Relationship Id="rId57" Type="http://schemas.openxmlformats.org/officeDocument/2006/relationships/hyperlink" Target="http://www.dcine.org/sacha-gervasi" TargetMode="External" /><Relationship Id="rId58" Type="http://schemas.openxmlformats.org/officeDocument/2006/relationships/hyperlink" Target="http://www.dcine.org/mapa" TargetMode="External" /><Relationship Id="rId59" Type="http://schemas.openxmlformats.org/officeDocument/2006/relationships/hyperlink" Target="http://www.dcine.org/leon-siminiani" TargetMode="External" /><Relationship Id="rId60" Type="http://schemas.openxmlformats.org/officeDocument/2006/relationships/hyperlink" Target="http://www.dcine.org/ai-weiwei-never-sorry" TargetMode="External" /><Relationship Id="rId61" Type="http://schemas.openxmlformats.org/officeDocument/2006/relationships/hyperlink" Target="http://www.dcine.org/alison-klayman" TargetMode="External" /><Relationship Id="rId62" Type="http://schemas.openxmlformats.org/officeDocument/2006/relationships/hyperlink" Target="http://www.dcine.org/gangster-squad-brigada-de-elite" TargetMode="External" /><Relationship Id="rId63" Type="http://schemas.openxmlformats.org/officeDocument/2006/relationships/hyperlink" Target="http://www.dcine.org/ruben-fleischer" TargetMode="External" /><Relationship Id="rId64" Type="http://schemas.openxmlformats.org/officeDocument/2006/relationships/hyperlink" Target="http://www.dcine.org/mama" TargetMode="External" /><Relationship Id="rId65" Type="http://schemas.openxmlformats.org/officeDocument/2006/relationships/hyperlink" Target="http://www.dcine.org/andres-muschietti" TargetMode="External" /><Relationship Id="rId66" Type="http://schemas.openxmlformats.org/officeDocument/2006/relationships/hyperlink" Target="http://www.dcine.org/no" TargetMode="External" /><Relationship Id="rId67" Type="http://schemas.openxmlformats.org/officeDocument/2006/relationships/hyperlink" Target="http://www.dcine.org/pablo-larrain" TargetMode="External" /><Relationship Id="rId68" Type="http://schemas.openxmlformats.org/officeDocument/2006/relationships/hyperlink" Target="http://www.dcine.org/las-ventajas-de-ser-un-marginado" TargetMode="External" /><Relationship Id="rId69" Type="http://schemas.openxmlformats.org/officeDocument/2006/relationships/hyperlink" Target="http://www.dcine.org/stephen-chbosky" TargetMode="External" /><Relationship Id="rId70" Type="http://schemas.openxmlformats.org/officeDocument/2006/relationships/hyperlink" Target="http://www.dcine.org/muertos-de-amor" TargetMode="External" /><Relationship Id="rId71" Type="http://schemas.openxmlformats.org/officeDocument/2006/relationships/hyperlink" Target="http://www.dcine.org/mikel-aguirresarobe" TargetMode="External" /><Relationship Id="rId72" Type="http://schemas.openxmlformats.org/officeDocument/2006/relationships/hyperlink" Target="http://www.dcine.org/marina-abramovic-la-artista-esta-presente" TargetMode="External" /><Relationship Id="rId73" Type="http://schemas.openxmlformats.org/officeDocument/2006/relationships/hyperlink" Target="http://www.dcine.org/entre-maestros" TargetMode="External" /><Relationship Id="rId74" Type="http://schemas.openxmlformats.org/officeDocument/2006/relationships/hyperlink" Target="http://www.dcine.org/pablo-uson" TargetMode="External" /><Relationship Id="rId75" Type="http://schemas.openxmlformats.org/officeDocument/2006/relationships/hyperlink" Target="http://www.dcine.org/la-jungla-un-buen-dia-para-morir" TargetMode="External" /><Relationship Id="rId76" Type="http://schemas.openxmlformats.org/officeDocument/2006/relationships/hyperlink" Target="http://www.dcine.org/john-moore" TargetMode="External" /><Relationship Id="rId77" Type="http://schemas.openxmlformats.org/officeDocument/2006/relationships/hyperlink" Target="http://www.dcine.org/la-trama-2013" TargetMode="External" /><Relationship Id="rId78" Type="http://schemas.openxmlformats.org/officeDocument/2006/relationships/hyperlink" Target="http://www.dcine.org/allen-hughes" TargetMode="External" /><Relationship Id="rId79" Type="http://schemas.openxmlformats.org/officeDocument/2006/relationships/hyperlink" Target="http://www.dcine.org/dos-dias-en-nueva-york" TargetMode="External" /><Relationship Id="rId80" Type="http://schemas.openxmlformats.org/officeDocument/2006/relationships/hyperlink" Target="http://www.dcine.org/julie-delpy" TargetMode="External" /><Relationship Id="rId81" Type="http://schemas.openxmlformats.org/officeDocument/2006/relationships/hyperlink" Target="http://www.dcine.org/un-plan-perfecto-gambit" TargetMode="External" /><Relationship Id="rId82" Type="http://schemas.openxmlformats.org/officeDocument/2006/relationships/hyperlink" Target="http://www.dcine.org/michael-hoffman" TargetMode="External" /><Relationship Id="rId83" Type="http://schemas.openxmlformats.org/officeDocument/2006/relationships/hyperlink" Target="http://www.dcine.org/blackie-kanuto" TargetMode="External" /><Relationship Id="rId84" Type="http://schemas.openxmlformats.org/officeDocument/2006/relationships/hyperlink" Target="http://www.dcine.org/francis-nielsen" TargetMode="External" /><Relationship Id="rId85" Type="http://schemas.openxmlformats.org/officeDocument/2006/relationships/hyperlink" Target="http://www.dcine.org/el-atlas-de-las-nubes" TargetMode="External" /><Relationship Id="rId86" Type="http://schemas.openxmlformats.org/officeDocument/2006/relationships/hyperlink" Target="http://www.dcine.org/siete-psicopatas" TargetMode="External" /><Relationship Id="rId87" Type="http://schemas.openxmlformats.org/officeDocument/2006/relationships/hyperlink" Target="http://www.dcine.org/martin-mcdonagh" TargetMode="External" /><Relationship Id="rId88" Type="http://schemas.openxmlformats.org/officeDocument/2006/relationships/hyperlink" Target="http://www.dcine.org/blue-valentine" TargetMode="External" /><Relationship Id="rId89" Type="http://schemas.openxmlformats.org/officeDocument/2006/relationships/hyperlink" Target="http://www.dcine.org/derek-cianfrance" TargetMode="External" /><Relationship Id="rId90" Type="http://schemas.openxmlformats.org/officeDocument/2006/relationships/hyperlink" Target="http://www.dcine.org/si-fuera-facil" TargetMode="External" /><Relationship Id="rId91" Type="http://schemas.openxmlformats.org/officeDocument/2006/relationships/hyperlink" Target="http://www.dcine.org/judd-apatow" TargetMode="External" /><Relationship Id="rId92" Type="http://schemas.openxmlformats.org/officeDocument/2006/relationships/hyperlink" Target="http://www.dcine.org/la-extrana-vida-de-timothy-green" TargetMode="External" /><Relationship Id="rId93" Type="http://schemas.openxmlformats.org/officeDocument/2006/relationships/hyperlink" Target="http://www.dcine.org/peter-hedges" TargetMode="External" /><Relationship Id="rId94" Type="http://schemas.openxmlformats.org/officeDocument/2006/relationships/hyperlink" Target="http://www.dcine.org/searching-sugar-man" TargetMode="External" /><Relationship Id="rId95" Type="http://schemas.openxmlformats.org/officeDocument/2006/relationships/hyperlink" Target="http://www.dcine.org/malik-bendjelloul" TargetMode="External" /><Relationship Id="rId96" Type="http://schemas.openxmlformats.org/officeDocument/2006/relationships/hyperlink" Target="http://www.dcine.org/weekend" TargetMode="External" /><Relationship Id="rId97" Type="http://schemas.openxmlformats.org/officeDocument/2006/relationships/hyperlink" Target="http://www.dcine.org/andrew-haigh" TargetMode="External" /><Relationship Id="rId98" Type="http://schemas.openxmlformats.org/officeDocument/2006/relationships/hyperlink" Target="http://www.dcine.org/hansel-y-gretel-cazadores-de-brujas" TargetMode="External" /><Relationship Id="rId99" Type="http://schemas.openxmlformats.org/officeDocument/2006/relationships/hyperlink" Target="http://www.dcine.org/tommy-wirkola" TargetMode="External" /><Relationship Id="rId100" Type="http://schemas.openxmlformats.org/officeDocument/2006/relationships/hyperlink" Target="http://www.dcine.org/un-asunto-real" TargetMode="External" /><Relationship Id="rId101" Type="http://schemas.openxmlformats.org/officeDocument/2006/relationships/hyperlink" Target="http://www.dcine.org/nikolaj-arcel" TargetMode="External" /><Relationship Id="rId102" Type="http://schemas.openxmlformats.org/officeDocument/2006/relationships/hyperlink" Target="http://www.dcine.org/aqui-y-alla" TargetMode="External" /><Relationship Id="rId103" Type="http://schemas.openxmlformats.org/officeDocument/2006/relationships/hyperlink" Target="http://www.dcine.org/antonio-mendez-esparza" TargetMode="External" /><Relationship Id="rId104" Type="http://schemas.openxmlformats.org/officeDocument/2006/relationships/hyperlink" Target="http://www.dcine.org/hermosas-criaturas" TargetMode="External" /><Relationship Id="rId105" Type="http://schemas.openxmlformats.org/officeDocument/2006/relationships/hyperlink" Target="http://www.dcine.org/richard-lagravenese" TargetMode="External" /><Relationship Id="rId106" Type="http://schemas.openxmlformats.org/officeDocument/2006/relationships/hyperlink" Target="http://www.dcine.org/abuelos-al-poder" TargetMode="External" /><Relationship Id="rId107" Type="http://schemas.openxmlformats.org/officeDocument/2006/relationships/hyperlink" Target="http://www.dcine.org/andy-fickman" TargetMode="External" /><Relationship Id="rId108" Type="http://schemas.openxmlformats.org/officeDocument/2006/relationships/hyperlink" Target="http://www.dcine.org/oz-un-mundo-de-fantasia" TargetMode="External" /><Relationship Id="rId109" Type="http://schemas.openxmlformats.org/officeDocument/2006/relationships/hyperlink" Target="http://www.dcine.org/sam-raimi" TargetMode="External" /><Relationship Id="rId110" Type="http://schemas.openxmlformats.org/officeDocument/2006/relationships/hyperlink" Target="http://www.dcine.org/los-amantes-pasajeros" TargetMode="External" /><Relationship Id="rId111" Type="http://schemas.openxmlformats.org/officeDocument/2006/relationships/hyperlink" Target="http://www.dcine.org/pedro-almodovar" TargetMode="External" /><Relationship Id="rId112" Type="http://schemas.openxmlformats.org/officeDocument/2006/relationships/hyperlink" Target="http://www.dcine.org/parker" TargetMode="External" /><Relationship Id="rId113" Type="http://schemas.openxmlformats.org/officeDocument/2006/relationships/hyperlink" Target="http://www.dcine.org/taylor-hackford" TargetMode="External" /><Relationship Id="rId114" Type="http://schemas.openxmlformats.org/officeDocument/2006/relationships/hyperlink" Target="http://www.dcine.org/dando-la-nota" TargetMode="External" /><Relationship Id="rId115" Type="http://schemas.openxmlformats.org/officeDocument/2006/relationships/hyperlink" Target="http://www.dcine.org/jason-moore" TargetMode="External" /><Relationship Id="rId116" Type="http://schemas.openxmlformats.org/officeDocument/2006/relationships/hyperlink" Target="http://www.dcine.org/las-flores-de-la-guerra" TargetMode="External" /><Relationship Id="rId117" Type="http://schemas.openxmlformats.org/officeDocument/2006/relationships/hyperlink" Target="http://www.dcine.org/zhang-yimou" TargetMode="External" /><Relationship Id="rId118" Type="http://schemas.openxmlformats.org/officeDocument/2006/relationships/hyperlink" Target="http://www.dcine.org/en-la-niebla" TargetMode="External" /><Relationship Id="rId119" Type="http://schemas.openxmlformats.org/officeDocument/2006/relationships/hyperlink" Target="http://www.dcine.org/sergei-loznitsa" TargetMode="External" /><Relationship Id="rId120" Type="http://schemas.openxmlformats.org/officeDocument/2006/relationships/hyperlink" Target="http://www.dcine.org/anna-karenina" TargetMode="External" /><Relationship Id="rId121" Type="http://schemas.openxmlformats.org/officeDocument/2006/relationships/hyperlink" Target="http://www.dcine.org/joe-wright" TargetMode="External" /><Relationship Id="rId122" Type="http://schemas.openxmlformats.org/officeDocument/2006/relationships/hyperlink" Target="http://www.dcine.org/dias-de-pesca-en-patagonia" TargetMode="External" /><Relationship Id="rId123" Type="http://schemas.openxmlformats.org/officeDocument/2006/relationships/hyperlink" Target="http://www.dcine.org/carlos-sorin" TargetMode="External" /><Relationship Id="rId124" Type="http://schemas.openxmlformats.org/officeDocument/2006/relationships/hyperlink" Target="http://www.dcine.org/amor-y-letras" TargetMode="External" /><Relationship Id="rId125" Type="http://schemas.openxmlformats.org/officeDocument/2006/relationships/hyperlink" Target="http://www.dcine.org/josh-radnor" TargetMode="External" /><Relationship Id="rId126" Type="http://schemas.openxmlformats.org/officeDocument/2006/relationships/hyperlink" Target="http://www.dcine.org/el-chico-del-periodico" TargetMode="External" /><Relationship Id="rId127" Type="http://schemas.openxmlformats.org/officeDocument/2006/relationships/hyperlink" Target="http://www.dcine.org/lee-daniels" TargetMode="External" /><Relationship Id="rId128" Type="http://schemas.openxmlformats.org/officeDocument/2006/relationships/hyperlink" Target="http://www.dcine.org/puerta-fria" TargetMode="External" /><Relationship Id="rId129" Type="http://schemas.openxmlformats.org/officeDocument/2006/relationships/hyperlink" Target="http://www.dcine.org/xavi-puebla" TargetMode="External" /><Relationship Id="rId130" Type="http://schemas.openxmlformats.org/officeDocument/2006/relationships/hyperlink" Target="http://www.dcine.org/art-flight-3d" TargetMode="External" /><Relationship Id="rId131" Type="http://schemas.openxmlformats.org/officeDocument/2006/relationships/hyperlink" Target="http://www.dcine.org/curt-morgan" TargetMode="External" /><Relationship Id="rId132" Type="http://schemas.openxmlformats.org/officeDocument/2006/relationships/hyperlink" Target="http://www.dcine.org/jack-el-caza-gigantes" TargetMode="External" /><Relationship Id="rId133" Type="http://schemas.openxmlformats.org/officeDocument/2006/relationships/hyperlink" Target="http://www.dcine.org/bryan-singer" TargetMode="External" /><Relationship Id="rId134" Type="http://schemas.openxmlformats.org/officeDocument/2006/relationships/hyperlink" Target="http://www.dcine.org/mundo-pequeno-mon-petit" TargetMode="External" /><Relationship Id="rId135" Type="http://schemas.openxmlformats.org/officeDocument/2006/relationships/hyperlink" Target="http://www.dcine.org/marcel-barrena" TargetMode="External" /><Relationship Id="rId136" Type="http://schemas.openxmlformats.org/officeDocument/2006/relationships/hyperlink" Target="http://www.dcine.org/spring-breakers" TargetMode="External" /><Relationship Id="rId137" Type="http://schemas.openxmlformats.org/officeDocument/2006/relationships/hyperlink" Target="http://www.dcine.org/harmony-korine" TargetMode="External" /><Relationship Id="rId138" Type="http://schemas.openxmlformats.org/officeDocument/2006/relationships/hyperlink" Target="http://www.dcine.org/los-croods-una-aventura-prehistorica" TargetMode="External" /><Relationship Id="rId139" Type="http://schemas.openxmlformats.org/officeDocument/2006/relationships/hyperlink" Target="http://www.dcine.org/host-la-huesped" TargetMode="External" /><Relationship Id="rId140" Type="http://schemas.openxmlformats.org/officeDocument/2006/relationships/hyperlink" Target="http://www.dcine.org/andrew-niccol" TargetMode="External" /><Relationship Id="rId141" Type="http://schemas.openxmlformats.org/officeDocument/2006/relationships/hyperlink" Target="http://www.dcine.org/erase-una-vez-en-anatolia" TargetMode="External" /><Relationship Id="rId142" Type="http://schemas.openxmlformats.org/officeDocument/2006/relationships/hyperlink" Target="http://www.dcine.org/nuri-bilge-ceylan" TargetMode="External" /><Relationship Id="rId143" Type="http://schemas.openxmlformats.org/officeDocument/2006/relationships/hyperlink" Target="http://www.dcine.org/incompatibles" TargetMode="External" /><Relationship Id="rId144" Type="http://schemas.openxmlformats.org/officeDocument/2006/relationships/hyperlink" Target="http://www.dcine.org/david-charhon" TargetMode="External" /><Relationship Id="rId145" Type="http://schemas.openxmlformats.org/officeDocument/2006/relationships/hyperlink" Target="http://www.dcine.org/la-cocinera-del-presidente" TargetMode="External" /><Relationship Id="rId146" Type="http://schemas.openxmlformats.org/officeDocument/2006/relationships/hyperlink" Target="http://www.dcine.org/christian-vincent" TargetMode="External" /><Relationship Id="rId147" Type="http://schemas.openxmlformats.org/officeDocument/2006/relationships/hyperlink" Target="http://www.dcine.org/una-bala-en-la-cabeza" TargetMode="External" /><Relationship Id="rId148" Type="http://schemas.openxmlformats.org/officeDocument/2006/relationships/hyperlink" Target="http://www.dcine.org/walter-hill" TargetMode="External" /><Relationship Id="rId149" Type="http://schemas.openxmlformats.org/officeDocument/2006/relationships/hyperlink" Target="http://www.dcine.org/por-la-cara" TargetMode="External" /><Relationship Id="rId150" Type="http://schemas.openxmlformats.org/officeDocument/2006/relationships/hyperlink" Target="http://www.dcine.org/seth-gordon" TargetMode="External" /><Relationship Id="rId151" Type="http://schemas.openxmlformats.org/officeDocument/2006/relationships/hyperlink" Target="http://www.dcine.org/los-ultimos-dias" TargetMode="External" /><Relationship Id="rId152" Type="http://schemas.openxmlformats.org/officeDocument/2006/relationships/hyperlink" Target="http://www.dcine.org/grandes-esperanzas" TargetMode="External" /><Relationship Id="rId153" Type="http://schemas.openxmlformats.org/officeDocument/2006/relationships/hyperlink" Target="http://www.dcine.org/mike-newell" TargetMode="External" /><Relationship Id="rId154" Type="http://schemas.openxmlformats.org/officeDocument/2006/relationships/hyperlink" Target="http://www.dcine.org/gi-joe-venganza" TargetMode="External" /><Relationship Id="rId155" Type="http://schemas.openxmlformats.org/officeDocument/2006/relationships/hyperlink" Target="http://www.dcine.org/jon-chu" TargetMode="External" /><Relationship Id="rId156" Type="http://schemas.openxmlformats.org/officeDocument/2006/relationships/hyperlink" Target="http://www.dcine.org/la-soledad-de-los-numeros-primos" TargetMode="External" /><Relationship Id="rId157" Type="http://schemas.openxmlformats.org/officeDocument/2006/relationships/hyperlink" Target="http://www.dcine.org/saverio-costanzo" TargetMode="External" /><Relationship Id="rId158" Type="http://schemas.openxmlformats.org/officeDocument/2006/relationships/hyperlink" Target="http://www.dcine.org/un-amor-entre-dos-mundos" TargetMode="External" /><Relationship Id="rId159" Type="http://schemas.openxmlformats.org/officeDocument/2006/relationships/hyperlink" Target="http://www.dcine.org/juan-diego-solanas" TargetMode="External" /><Relationship Id="rId160" Type="http://schemas.openxmlformats.org/officeDocument/2006/relationships/hyperlink" Target="http://www.dcine.org/tesis-sobre-un-homicidio" TargetMode="External" /><Relationship Id="rId161" Type="http://schemas.openxmlformats.org/officeDocument/2006/relationships/hyperlink" Target="http://www.dcine.org/hernan-golfrid" TargetMode="External" /><Relationship Id="rId162" Type="http://schemas.openxmlformats.org/officeDocument/2006/relationships/hyperlink" Target="http://www.dcine.org/efectos-secundarios" TargetMode="External" /><Relationship Id="rId163" Type="http://schemas.openxmlformats.org/officeDocument/2006/relationships/hyperlink" Target="http://www.dcine.org/steven-soderbergh" TargetMode="External" /><Relationship Id="rId164" Type="http://schemas.openxmlformats.org/officeDocument/2006/relationships/hyperlink" Target="http://www.dcine.org/barbara" TargetMode="External" /><Relationship Id="rId165" Type="http://schemas.openxmlformats.org/officeDocument/2006/relationships/hyperlink" Target="http://www.dcine.org/christian-petzold" TargetMode="External" /><Relationship Id="rId166" Type="http://schemas.openxmlformats.org/officeDocument/2006/relationships/hyperlink" Target="http://www.dcine.org/posesion-infernal-evil-dead" TargetMode="External" /><Relationship Id="rId167" Type="http://schemas.openxmlformats.org/officeDocument/2006/relationships/hyperlink" Target="http://www.dcine.org/fede-alvarez" TargetMode="External" /><Relationship Id="rId168" Type="http://schemas.openxmlformats.org/officeDocument/2006/relationships/hyperlink" Target="http://www.dcine.org/greater-glory-cristiada" TargetMode="External" /><Relationship Id="rId169" Type="http://schemas.openxmlformats.org/officeDocument/2006/relationships/hyperlink" Target="http://www.dcine.org/dean-wright" TargetMode="External" /><Relationship Id="rId170" Type="http://schemas.openxmlformats.org/officeDocument/2006/relationships/hyperlink" Target="http://www.dcine.org/oblivion" TargetMode="External" /><Relationship Id="rId171" Type="http://schemas.openxmlformats.org/officeDocument/2006/relationships/hyperlink" Target="http://www.dcine.org/joseph-kosinski" TargetMode="External" /><Relationship Id="rId172" Type="http://schemas.openxmlformats.org/officeDocument/2006/relationships/hyperlink" Target="http://www.dcine.org/alacran-enamorado" TargetMode="External" /><Relationship Id="rId173" Type="http://schemas.openxmlformats.org/officeDocument/2006/relationships/hyperlink" Target="http://www.dcine.org/santiago-zannou" TargetMode="External" /><Relationship Id="rId174" Type="http://schemas.openxmlformats.org/officeDocument/2006/relationships/hyperlink" Target="http://www.dcine.org/tipos-legales" TargetMode="External" /><Relationship Id="rId175" Type="http://schemas.openxmlformats.org/officeDocument/2006/relationships/hyperlink" Target="http://www.dcine.org/fisher-stevens" TargetMode="External" /><Relationship Id="rId176" Type="http://schemas.openxmlformats.org/officeDocument/2006/relationships/hyperlink" Target="http://www.dcine.org/october-baby" TargetMode="External" /><Relationship Id="rId177" Type="http://schemas.openxmlformats.org/officeDocument/2006/relationships/hyperlink" Target="http://www.dcine.org/lol" TargetMode="External" /><Relationship Id="rId178" Type="http://schemas.openxmlformats.org/officeDocument/2006/relationships/hyperlink" Target="http://www.dcine.org/lisa-azuelos" TargetMode="External" /><Relationship Id="rId179" Type="http://schemas.openxmlformats.org/officeDocument/2006/relationships/hyperlink" Target="http://www.dcine.org/wonder" TargetMode="External" /><Relationship Id="rId180" Type="http://schemas.openxmlformats.org/officeDocument/2006/relationships/hyperlink" Target="http://www.dcine.org/terrence-malick" TargetMode="External" /><Relationship Id="rId181" Type="http://schemas.openxmlformats.org/officeDocument/2006/relationships/hyperlink" Target="http://www.dcine.org/la-caza" TargetMode="External" /><Relationship Id="rId182" Type="http://schemas.openxmlformats.org/officeDocument/2006/relationships/hyperlink" Target="http://www.dcine.org/thomas-vinterberg" TargetMode="External" /><Relationship Id="rId183" Type="http://schemas.openxmlformats.org/officeDocument/2006/relationships/hyperlink" Target="http://www.dcine.org/noche-de-vino-y-copas" TargetMode="External" /><Relationship Id="rId184" Type="http://schemas.openxmlformats.org/officeDocument/2006/relationships/hyperlink" Target="http://www.dcine.org/ole-christian-madsen" TargetMode="External" /><Relationship Id="rId185" Type="http://schemas.openxmlformats.org/officeDocument/2006/relationships/hyperlink" Target="http://www.dcine.org/tierra-prometida" TargetMode="External" /><Relationship Id="rId186" Type="http://schemas.openxmlformats.org/officeDocument/2006/relationships/hyperlink" Target="http://www.dcine.org/gus-van-sant" TargetMode="External" /><Relationship Id="rId187" Type="http://schemas.openxmlformats.org/officeDocument/2006/relationships/hyperlink" Target="http://www.dcine.org/un-lugar-donde-refugiarse" TargetMode="External" /><Relationship Id="rId188" Type="http://schemas.openxmlformats.org/officeDocument/2006/relationships/hyperlink" Target="http://www.dcine.org/lasse-hallstroem" TargetMode="External" /><Relationship Id="rId189" Type="http://schemas.openxmlformats.org/officeDocument/2006/relationships/hyperlink" Target="http://www.dcine.org/memorias-de-un-zombie-adolescente" TargetMode="External" /><Relationship Id="rId190" Type="http://schemas.openxmlformats.org/officeDocument/2006/relationships/hyperlink" Target="http://www.dcine.org/jonathan-levine" TargetMode="External" /><Relationship Id="rId191" Type="http://schemas.openxmlformats.org/officeDocument/2006/relationships/hyperlink" Target="http://www.dcine.org/el-payaso" TargetMode="External" /><Relationship Id="rId192" Type="http://schemas.openxmlformats.org/officeDocument/2006/relationships/hyperlink" Target="http://www.dcine.org/selton-mello" TargetMode="External" /><Relationship Id="rId193" Type="http://schemas.openxmlformats.org/officeDocument/2006/relationships/hyperlink" Target="http://www.dcine.org/nana" TargetMode="External" /><Relationship Id="rId194" Type="http://schemas.openxmlformats.org/officeDocument/2006/relationships/hyperlink" Target="http://www.dcine.org/valerie-massadian" TargetMode="External" /><Relationship Id="rId195" Type="http://schemas.openxmlformats.org/officeDocument/2006/relationships/hyperlink" Target="http://www.dcine.org/la-venta-del-paraiso" TargetMode="External" /><Relationship Id="rId196" Type="http://schemas.openxmlformats.org/officeDocument/2006/relationships/hyperlink" Target="http://www.dcine.org/emilio-ruiz-barrachina" TargetMode="External" /><Relationship Id="rId197" Type="http://schemas.openxmlformats.org/officeDocument/2006/relationships/hyperlink" Target="http://www.dcine.org/un-ete-brulant-un-verano-ardiente" TargetMode="External" /><Relationship Id="rId198" Type="http://schemas.openxmlformats.org/officeDocument/2006/relationships/hyperlink" Target="http://www.dcine.org/philippe-garrel" TargetMode="External" /><Relationship Id="rId199" Type="http://schemas.openxmlformats.org/officeDocument/2006/relationships/hyperlink" Target="http://www.dcine.org/iron-man-3" TargetMode="External" /><Relationship Id="rId200" Type="http://schemas.openxmlformats.org/officeDocument/2006/relationships/hyperlink" Target="http://www.dcine.org/shane-black" TargetMode="External" /><Relationship Id="rId201" Type="http://schemas.openxmlformats.org/officeDocument/2006/relationships/hyperlink" Target="http://www.dcine.org/combustion" TargetMode="External" /><Relationship Id="rId202" Type="http://schemas.openxmlformats.org/officeDocument/2006/relationships/hyperlink" Target="http://www.dcine.org/daniel-calparsoro" TargetMode="External" /><Relationship Id="rId203" Type="http://schemas.openxmlformats.org/officeDocument/2006/relationships/hyperlink" Target="http://www.dcine.org/ayer-no-termina-nunca" TargetMode="External" /><Relationship Id="rId204" Type="http://schemas.openxmlformats.org/officeDocument/2006/relationships/hyperlink" Target="http://www.dcine.org/isabel-coixet" TargetMode="External" /><Relationship Id="rId205" Type="http://schemas.openxmlformats.org/officeDocument/2006/relationships/hyperlink" Target="http://www.dcine.org/un-gran-equipo" TargetMode="External" /><Relationship Id="rId206" Type="http://schemas.openxmlformats.org/officeDocument/2006/relationships/hyperlink" Target="http://www.dcine.org/olivier-dahan" TargetMode="External" /><Relationship Id="rId207" Type="http://schemas.openxmlformats.org/officeDocument/2006/relationships/hyperlink" Target="http://www.dcine.org/el-ejercicio-del-poder" TargetMode="External" /><Relationship Id="rId208" Type="http://schemas.openxmlformats.org/officeDocument/2006/relationships/hyperlink" Target="http://www.dcine.org/pierre-schoeller" TargetMode="External" /><Relationship Id="rId209" Type="http://schemas.openxmlformats.org/officeDocument/2006/relationships/hyperlink" Target="http://www.dcine.org/la-nostra-vita" TargetMode="External" /><Relationship Id="rId210" Type="http://schemas.openxmlformats.org/officeDocument/2006/relationships/hyperlink" Target="http://www.dcine.org/daniele-luchetti" TargetMode="External" /><Relationship Id="rId211" Type="http://schemas.openxmlformats.org/officeDocument/2006/relationships/hyperlink" Target="http://www.dcine.org/scary-movie-5" TargetMode="External" /><Relationship Id="rId212" Type="http://schemas.openxmlformats.org/officeDocument/2006/relationships/hyperlink" Target="http://www.dcine.org/malcolm-lee" TargetMode="External" /><Relationship Id="rId213" Type="http://schemas.openxmlformats.org/officeDocument/2006/relationships/hyperlink" Target="http://www.dcine.org/la-gran-boda" TargetMode="External" /><Relationship Id="rId214" Type="http://schemas.openxmlformats.org/officeDocument/2006/relationships/hyperlink" Target="http://www.dcine.org/justin-zackham" TargetMode="External" /><Relationship Id="rId215" Type="http://schemas.openxmlformats.org/officeDocument/2006/relationships/hyperlink" Target="http://www.dcine.org/7-cajas" TargetMode="External" /><Relationship Id="rId216" Type="http://schemas.openxmlformats.org/officeDocument/2006/relationships/hyperlink" Target="http://www.dcine.org/dos-mas-dos" TargetMode="External" /><Relationship Id="rId217" Type="http://schemas.openxmlformats.org/officeDocument/2006/relationships/hyperlink" Target="http://www.dcine.org/diego-kaplan" TargetMode="External" /><Relationship Id="rId218" Type="http://schemas.openxmlformats.org/officeDocument/2006/relationships/hyperlink" Target="http://www.dcine.org/tango-libre" TargetMode="External" /><Relationship Id="rId219" Type="http://schemas.openxmlformats.org/officeDocument/2006/relationships/hyperlink" Target="http://www.dcine.org/frederic-fonteyne" TargetMode="External" /><Relationship Id="rId220" Type="http://schemas.openxmlformats.org/officeDocument/2006/relationships/hyperlink" Target="http://www.dcine.org/tomboy" TargetMode="External" /><Relationship Id="rId221" Type="http://schemas.openxmlformats.org/officeDocument/2006/relationships/hyperlink" Target="http://www.dcine.org/celine-sciamma" TargetMode="External" /><Relationship Id="rId222" Type="http://schemas.openxmlformats.org/officeDocument/2006/relationships/hyperlink" Target="http://www.dcine.org/objetivo-la-casa-blanca" TargetMode="External" /><Relationship Id="rId223" Type="http://schemas.openxmlformats.org/officeDocument/2006/relationships/hyperlink" Target="http://www.dcine.org/antoine-fuqua" TargetMode="External" /><Relationship Id="rId224" Type="http://schemas.openxmlformats.org/officeDocument/2006/relationships/hyperlink" Target="http://www.dcine.org/rebelde-war-witch" TargetMode="External" /><Relationship Id="rId225" Type="http://schemas.openxmlformats.org/officeDocument/2006/relationships/hyperlink" Target="http://www.dcine.org/kim-nguyen" TargetMode="External" /><Relationship Id="rId226" Type="http://schemas.openxmlformats.org/officeDocument/2006/relationships/hyperlink" Target="http://www.dcine.org/stoker" TargetMode="External" /><Relationship Id="rId227" Type="http://schemas.openxmlformats.org/officeDocument/2006/relationships/hyperlink" Target="http://www.dcine.org/park-chan-wook" TargetMode="External" /><Relationship Id="rId228" Type="http://schemas.openxmlformats.org/officeDocument/2006/relationships/hyperlink" Target="http://www.dcine.org/la-mula" TargetMode="External" /><Relationship Id="rId229" Type="http://schemas.openxmlformats.org/officeDocument/2006/relationships/hyperlink" Target="http://www.dcine.org/michael-radford" TargetMode="External" /><Relationship Id="rId230" Type="http://schemas.openxmlformats.org/officeDocument/2006/relationships/hyperlink" Target="http://www.dcine.org/el-impostor" TargetMode="External" /><Relationship Id="rId231" Type="http://schemas.openxmlformats.org/officeDocument/2006/relationships/hyperlink" Target="http://www.dcine.org/bart-layton" TargetMode="External" /><Relationship Id="rId232" Type="http://schemas.openxmlformats.org/officeDocument/2006/relationships/hyperlink" Target="http://www.dcine.org/diaz-no-limpieis-esta-sangre" TargetMode="External" /><Relationship Id="rId233" Type="http://schemas.openxmlformats.org/officeDocument/2006/relationships/hyperlink" Target="http://www.dcine.org/daniele-vicari" TargetMode="External" /><Relationship Id="rId234" Type="http://schemas.openxmlformats.org/officeDocument/2006/relationships/hyperlink" Target="http://www.dcine.org/el-gran-gatsby" TargetMode="External" /><Relationship Id="rId235" Type="http://schemas.openxmlformats.org/officeDocument/2006/relationships/hyperlink" Target="http://www.dcine.org/baz-luhrmann" TargetMode="External" /><Relationship Id="rId236" Type="http://schemas.openxmlformats.org/officeDocument/2006/relationships/hyperlink" Target="http://www.dcine.org/marea-letal" TargetMode="External" /><Relationship Id="rId237" Type="http://schemas.openxmlformats.org/officeDocument/2006/relationships/hyperlink" Target="http://www.dcine.org/john-stockwell" TargetMode="External" /><Relationship Id="rId238" Type="http://schemas.openxmlformats.org/officeDocument/2006/relationships/hyperlink" Target="http://www.dcine.org/lords-salem" TargetMode="External" /><Relationship Id="rId239" Type="http://schemas.openxmlformats.org/officeDocument/2006/relationships/hyperlink" Target="http://www.dcine.org/rob-zombie" TargetMode="External" /><Relationship Id="rId240" Type="http://schemas.openxmlformats.org/officeDocument/2006/relationships/hyperlink" Target="http://www.dcine.org/kauwboy" TargetMode="External" /><Relationship Id="rId241" Type="http://schemas.openxmlformats.org/officeDocument/2006/relationships/hyperlink" Target="http://www.dcine.org/boudewijn-koole" TargetMode="External" /><Relationship Id="rId242" Type="http://schemas.openxmlformats.org/officeDocument/2006/relationships/hyperlink" Target="http://www.dcine.org/indignados" TargetMode="External" /><Relationship Id="rId243" Type="http://schemas.openxmlformats.org/officeDocument/2006/relationships/hyperlink" Target="http://www.dcine.org/tony-gatlif" TargetMode="External" /><Relationship Id="rId244" Type="http://schemas.openxmlformats.org/officeDocument/2006/relationships/hyperlink" Target="http://www.dcine.org/la-ultima-isla" TargetMode="External" /><Relationship Id="rId245" Type="http://schemas.openxmlformats.org/officeDocument/2006/relationships/hyperlink" Target="http://www.dcine.org/dacil-perez-de-guzman" TargetMode="External" /><Relationship Id="rId246" Type="http://schemas.openxmlformats.org/officeDocument/2006/relationships/hyperlink" Target="http://www.dcine.org/ali-2011" TargetMode="External" /><Relationship Id="rId247" Type="http://schemas.openxmlformats.org/officeDocument/2006/relationships/hyperlink" Target="http://www.dcine.org/paco-r-banos" TargetMode="External" /><Relationship Id="rId248" Type="http://schemas.openxmlformats.org/officeDocument/2006/relationships/hyperlink" Target="http://www.dcine.org/dead-man-down-la-venganza-del-hombre-muerto" TargetMode="External" /><Relationship Id="rId249" Type="http://schemas.openxmlformats.org/officeDocument/2006/relationships/hyperlink" Target="http://www.dcine.org/niels-arden-oplev" TargetMode="External" /><Relationship Id="rId250" Type="http://schemas.openxmlformats.org/officeDocument/2006/relationships/hyperlink" Target="http://www.dcine.org/fast-furious-6" TargetMode="External" /><Relationship Id="rId251" Type="http://schemas.openxmlformats.org/officeDocument/2006/relationships/hyperlink" Target="http://www.dcine.org/justin-lin" TargetMode="External" /><Relationship Id="rId252" Type="http://schemas.openxmlformats.org/officeDocument/2006/relationships/hyperlink" Target="http://www.dcine.org/un-amigo-para-frank" TargetMode="External" /><Relationship Id="rId253" Type="http://schemas.openxmlformats.org/officeDocument/2006/relationships/hyperlink" Target="http://www.dcine.org/jake-schreier" TargetMode="External" /><Relationship Id="rId254" Type="http://schemas.openxmlformats.org/officeDocument/2006/relationships/hyperlink" Target="http://www.dcine.org/trip" TargetMode="External" /><Relationship Id="rId255" Type="http://schemas.openxmlformats.org/officeDocument/2006/relationships/hyperlink" Target="http://www.dcine.org/michael-winterbottom" TargetMode="External" /><Relationship Id="rId256" Type="http://schemas.openxmlformats.org/officeDocument/2006/relationships/hyperlink" Target="http://www.dcine.org/en-otro-pais" TargetMode="External" /><Relationship Id="rId257" Type="http://schemas.openxmlformats.org/officeDocument/2006/relationships/hyperlink" Target="http://www.dcine.org/hong-sang-soo" TargetMode="External" /><Relationship Id="rId258" Type="http://schemas.openxmlformats.org/officeDocument/2006/relationships/hyperlink" Target="http://www.dcine.org/la-estrella" TargetMode="External" /><Relationship Id="rId259" Type="http://schemas.openxmlformats.org/officeDocument/2006/relationships/hyperlink" Target="http://www.dcine.org/alberto-aranda" TargetMode="External" /><Relationship Id="rId260" Type="http://schemas.openxmlformats.org/officeDocument/2006/relationships/hyperlink" Target="http://www.dcine.org/chaika" TargetMode="External" /><Relationship Id="rId261" Type="http://schemas.openxmlformats.org/officeDocument/2006/relationships/hyperlink" Target="http://www.dcine.org/miguel-angel-jimenez" TargetMode="External" /><Relationship Id="rId262" Type="http://schemas.openxmlformats.org/officeDocument/2006/relationships/hyperlink" Target="http://www.dcine.org/r3sacon" TargetMode="External" /><Relationship Id="rId263" Type="http://schemas.openxmlformats.org/officeDocument/2006/relationships/hyperlink" Target="http://www.dcine.org/todd-phillips" TargetMode="External" /><Relationship Id="rId264" Type="http://schemas.openxmlformats.org/officeDocument/2006/relationships/hyperlink" Target="http://www.dcine.org/hijo-de-cain" TargetMode="External" /><Relationship Id="rId265" Type="http://schemas.openxmlformats.org/officeDocument/2006/relationships/hyperlink" Target="http://www.dcine.org/jesus-monllao-plana" TargetMode="External" /><Relationship Id="rId266" Type="http://schemas.openxmlformats.org/officeDocument/2006/relationships/hyperlink" Target="http://www.dcine.org/el-gran-golpe" TargetMode="External" /><Relationship Id="rId267" Type="http://schemas.openxmlformats.org/officeDocument/2006/relationships/hyperlink" Target="http://www.dcine.org/choi-dong-hoon" TargetMode="External" /><Relationship Id="rId268" Type="http://schemas.openxmlformats.org/officeDocument/2006/relationships/hyperlink" Target="http://www.dcine.org/360-juego-de-destinos" TargetMode="External" /><Relationship Id="rId269" Type="http://schemas.openxmlformats.org/officeDocument/2006/relationships/hyperlink" Target="http://www.dcine.org/fernando-meirelles" TargetMode="External" /><Relationship Id="rId270" Type="http://schemas.openxmlformats.org/officeDocument/2006/relationships/hyperlink" Target="http://www.dcine.org/de-que-va-la-vida" TargetMode="External" /><Relationship Id="rId271" Type="http://schemas.openxmlformats.org/officeDocument/2006/relationships/hyperlink" Target="http://www.dcine.org/mi-gran-aventura-sexual" TargetMode="External" /><Relationship Id="rId272" Type="http://schemas.openxmlformats.org/officeDocument/2006/relationships/hyperlink" Target="http://www.dcine.org/sean-garrity" TargetMode="External" /><Relationship Id="rId273" Type="http://schemas.openxmlformats.org/officeDocument/2006/relationships/hyperlink" Target="http://www.dcine.org/todo-ira-bien" TargetMode="External" /><Relationship Id="rId274" Type="http://schemas.openxmlformats.org/officeDocument/2006/relationships/hyperlink" Target="http://www.dcine.org/christoffer-boe" TargetMode="External" /><Relationship Id="rId275" Type="http://schemas.openxmlformats.org/officeDocument/2006/relationships/hyperlink" Target="http://www.dcine.org/madres-de-mayo" TargetMode="External" /><Relationship Id="rId276" Type="http://schemas.openxmlformats.org/officeDocument/2006/relationships/hyperlink" Target="http://www.dcine.org/pablo-yotich" TargetMode="External" /><Relationship Id="rId277" Type="http://schemas.openxmlformats.org/officeDocument/2006/relationships/hyperlink" Target="http://www.dcine.org/15-anos-y-un-dia" TargetMode="External" /><Relationship Id="rId278" Type="http://schemas.openxmlformats.org/officeDocument/2006/relationships/hyperlink" Target="http://www.dcine.org/gracia-querejeta" TargetMode="External" /><Relationship Id="rId279" Type="http://schemas.openxmlformats.org/officeDocument/2006/relationships/hyperlink" Target="http://www.dcine.org/el-mensajero-2013" TargetMode="External" /><Relationship Id="rId280" Type="http://schemas.openxmlformats.org/officeDocument/2006/relationships/hyperlink" Target="http://www.dcine.org/ric-roman-waugh" TargetMode="External" /><Relationship Id="rId281" Type="http://schemas.openxmlformats.org/officeDocument/2006/relationships/hyperlink" Target="http://www.dcine.org/populaire" TargetMode="External" /><Relationship Id="rId282" Type="http://schemas.openxmlformats.org/officeDocument/2006/relationships/hyperlink" Target="http://www.dcine.org/regis-roinsard" TargetMode="External" /><Relationship Id="rId283" Type="http://schemas.openxmlformats.org/officeDocument/2006/relationships/hyperlink" Target="http://www.dcine.org/inch%E2%80%99allah" TargetMode="External" /><Relationship Id="rId284" Type="http://schemas.openxmlformats.org/officeDocument/2006/relationships/hyperlink" Target="http://www.dcine.org/anais-barbeau-lavalette" TargetMode="External" /><Relationship Id="rId285" Type="http://schemas.openxmlformats.org/officeDocument/2006/relationships/hyperlink" Target="http://www.dcine.org/turistas" TargetMode="External" /><Relationship Id="rId286" Type="http://schemas.openxmlformats.org/officeDocument/2006/relationships/hyperlink" Target="http://www.dcine.org/ben-wheatley" TargetMode="External" /><Relationship Id="rId287" Type="http://schemas.openxmlformats.org/officeDocument/2006/relationships/hyperlink" Target="http://www.dcine.org/clara-no-es-nombre-de-mujer" TargetMode="External" /><Relationship Id="rId288" Type="http://schemas.openxmlformats.org/officeDocument/2006/relationships/hyperlink" Target="http://www.dcine.org/pepe-carbajo" TargetMode="External" /><Relationship Id="rId289" Type="http://schemas.openxmlformats.org/officeDocument/2006/relationships/hyperlink" Target="http://www.dcine.org/trance" TargetMode="External" /><Relationship Id="rId290" Type="http://schemas.openxmlformats.org/officeDocument/2006/relationships/hyperlink" Target="http://www.dcine.org/danny-boyle" TargetMode="External" /><Relationship Id="rId291" Type="http://schemas.openxmlformats.org/officeDocument/2006/relationships/hyperlink" Target="http://www.dcine.org/insensibles" TargetMode="External" /><Relationship Id="rId292" Type="http://schemas.openxmlformats.org/officeDocument/2006/relationships/hyperlink" Target="http://www.dcine.org/juan-carlos-medina" TargetMode="External" /><Relationship Id="rId293" Type="http://schemas.openxmlformats.org/officeDocument/2006/relationships/hyperlink" Target="http://www.dcine.org/un-invierno-en-la-playa" TargetMode="External" /><Relationship Id="rId294" Type="http://schemas.openxmlformats.org/officeDocument/2006/relationships/hyperlink" Target="http://www.dcine.org/josh-boone" TargetMode="External" /><Relationship Id="rId295" Type="http://schemas.openxmlformats.org/officeDocument/2006/relationships/hyperlink" Target="http://www.dcine.org/menu-degustacion" TargetMode="External" /><Relationship Id="rId296" Type="http://schemas.openxmlformats.org/officeDocument/2006/relationships/hyperlink" Target="http://www.dcine.org/roger-gual" TargetMode="External" /><Relationship Id="rId297" Type="http://schemas.openxmlformats.org/officeDocument/2006/relationships/hyperlink" Target="http://www.dcine.org/somos-gente-honrada" TargetMode="External" /><Relationship Id="rId298" Type="http://schemas.openxmlformats.org/officeDocument/2006/relationships/hyperlink" Target="http://www.dcine.org/alejandro-marzoa" TargetMode="External" /><Relationship Id="rId299" Type="http://schemas.openxmlformats.org/officeDocument/2006/relationships/hyperlink" Target="http://www.dcine.org/un-dios-prohibido" TargetMode="External" /><Relationship Id="rId300" Type="http://schemas.openxmlformats.org/officeDocument/2006/relationships/hyperlink" Target="http://www.dcine.org/pablo-moreno" TargetMode="External" /><Relationship Id="rId301" Type="http://schemas.openxmlformats.org/officeDocument/2006/relationships/hyperlink" Target="http://www.dcine.org/el-hombre-de-acero" TargetMode="External" /><Relationship Id="rId302" Type="http://schemas.openxmlformats.org/officeDocument/2006/relationships/hyperlink" Target="http://www.dcine.org/zack-snyder" TargetMode="External" /><Relationship Id="rId303" Type="http://schemas.openxmlformats.org/officeDocument/2006/relationships/hyperlink" Target="http://www.dcine.org/monstruos-university" TargetMode="External" /><Relationship Id="rId304" Type="http://schemas.openxmlformats.org/officeDocument/2006/relationships/hyperlink" Target="http://www.dcine.org/dan-scanlon" TargetMode="External" /><Relationship Id="rId305" Type="http://schemas.openxmlformats.org/officeDocument/2006/relationships/hyperlink" Target="http://www.dcine.org/despues-de-mayo" TargetMode="External" /><Relationship Id="rId306" Type="http://schemas.openxmlformats.org/officeDocument/2006/relationships/hyperlink" Target="http://www.dcine.org/olivier-assayas" TargetMode="External" /><Relationship Id="rId307" Type="http://schemas.openxmlformats.org/officeDocument/2006/relationships/hyperlink" Target="http://www.dcine.org/mi-encuentro-con-marilou" TargetMode="External" /><Relationship Id="rId308" Type="http://schemas.openxmlformats.org/officeDocument/2006/relationships/hyperlink" Target="http://www.dcine.org/jean-becker" TargetMode="External" /><Relationship Id="rId309" Type="http://schemas.openxmlformats.org/officeDocument/2006/relationships/hyperlink" Target="http://www.dcine.org/laurence-anyways" TargetMode="External" /><Relationship Id="rId310" Type="http://schemas.openxmlformats.org/officeDocument/2006/relationships/hyperlink" Target="http://www.dcine.org/xavier-dolan-tadros" TargetMode="External" /><Relationship Id="rId311" Type="http://schemas.openxmlformats.org/officeDocument/2006/relationships/hyperlink" Target="http://www.dcine.org/hannah-arendt" TargetMode="External" /><Relationship Id="rId312" Type="http://schemas.openxmlformats.org/officeDocument/2006/relationships/hyperlink" Target="http://www.dcine.org/margarethe-von-trotta" TargetMode="External" /><Relationship Id="rId313" Type="http://schemas.openxmlformats.org/officeDocument/2006/relationships/hyperlink" Target="http://www.dcine.org/la-lapidacion-de-saint-etienne" TargetMode="External" /><Relationship Id="rId314" Type="http://schemas.openxmlformats.org/officeDocument/2006/relationships/hyperlink" Target="http://www.dcine.org/pere-vila-i-barcelo" TargetMode="External" /><Relationship Id="rId315" Type="http://schemas.openxmlformats.org/officeDocument/2006/relationships/hyperlink" Target="http://www.dcine.org/after-earth" TargetMode="External" /><Relationship Id="rId316" Type="http://schemas.openxmlformats.org/officeDocument/2006/relationships/hyperlink" Target="http://www.dcine.org/m-night-shyamalan" TargetMode="External" /><Relationship Id="rId317" Type="http://schemas.openxmlformats.org/officeDocument/2006/relationships/hyperlink" Target="http://www.dcine.org/antes-del-anochecer" TargetMode="External" /><Relationship Id="rId318" Type="http://schemas.openxmlformats.org/officeDocument/2006/relationships/hyperlink" Target="http://www.dcine.org/richard-linklater" TargetMode="External" /><Relationship Id="rId319" Type="http://schemas.openxmlformats.org/officeDocument/2006/relationships/hyperlink" Target="http://www.dcine.org/la-bicicleta-verde" TargetMode="External" /><Relationship Id="rId320" Type="http://schemas.openxmlformats.org/officeDocument/2006/relationships/hyperlink" Target="http://www.dcine.org/haifaa-al-mansour" TargetMode="External" /><Relationship Id="rId321" Type="http://schemas.openxmlformats.org/officeDocument/2006/relationships/hyperlink" Target="http://www.dcine.org/los-becarios" TargetMode="External" /><Relationship Id="rId322" Type="http://schemas.openxmlformats.org/officeDocument/2006/relationships/hyperlink" Target="http://www.dcine.org/shawn-levy" TargetMode="External" /><Relationship Id="rId323" Type="http://schemas.openxmlformats.org/officeDocument/2006/relationships/hyperlink" Target="http://www.dcine.org/encierro" TargetMode="External" /><Relationship Id="rId324" Type="http://schemas.openxmlformats.org/officeDocument/2006/relationships/hyperlink" Target="http://www.dcine.org/olivier-van-der-zee" TargetMode="External" /><Relationship Id="rId325" Type="http://schemas.openxmlformats.org/officeDocument/2006/relationships/hyperlink" Target="http://www.dcine.org/sola-contigo" TargetMode="External" /><Relationship Id="rId326" Type="http://schemas.openxmlformats.org/officeDocument/2006/relationships/hyperlink" Target="http://www.dcine.org/alberto-lecchi" TargetMode="External" /><Relationship Id="rId327" Type="http://schemas.openxmlformats.org/officeDocument/2006/relationships/hyperlink" Target="http://www.dcine.org/star-trek-en-la-oscuridad" TargetMode="External" /><Relationship Id="rId328" Type="http://schemas.openxmlformats.org/officeDocument/2006/relationships/hyperlink" Target="http://www.dcine.org/jj-abrams" TargetMode="External" /><Relationship Id="rId329" Type="http://schemas.openxmlformats.org/officeDocument/2006/relationships/hyperlink" Target="http://www.dcine.org/gru-mi-villano-favorito-2" TargetMode="External" /><Relationship Id="rId330" Type="http://schemas.openxmlformats.org/officeDocument/2006/relationships/hyperlink" Target="http://www.dcine.org/hijos-de-la-medianoche" TargetMode="External" /><Relationship Id="rId331" Type="http://schemas.openxmlformats.org/officeDocument/2006/relationships/hyperlink" Target="http://www.dcine.org/deepa-mehta" TargetMode="External" /><Relationship Id="rId332" Type="http://schemas.openxmlformats.org/officeDocument/2006/relationships/hyperlink" Target="http://www.dcine.org/la-mejor-oferta" TargetMode="External" /><Relationship Id="rId333" Type="http://schemas.openxmlformats.org/officeDocument/2006/relationships/hyperlink" Target="http://www.dcine.org/giuseppe-tornatore" TargetMode="External" /><Relationship Id="rId334" Type="http://schemas.openxmlformats.org/officeDocument/2006/relationships/hyperlink" Target="http://www.dcine.org/violeta-se-fue-los-cielos" TargetMode="External" /><Relationship Id="rId335" Type="http://schemas.openxmlformats.org/officeDocument/2006/relationships/hyperlink" Target="http://www.dcine.org/andres-wood" TargetMode="External" /><Relationship Id="rId336" Type="http://schemas.openxmlformats.org/officeDocument/2006/relationships/hyperlink" Target="http://www.dcine.org/el-vendedor" TargetMode="External" /><Relationship Id="rId337" Type="http://schemas.openxmlformats.org/officeDocument/2006/relationships/hyperlink" Target="http://www.dcine.org/sebastien-pilote" TargetMode="External" /><Relationship Id="rId338" Type="http://schemas.openxmlformats.org/officeDocument/2006/relationships/hyperlink" Target="http://www.dcine.org/el-hipnotista" TargetMode="External" /><Relationship Id="rId339" Type="http://schemas.openxmlformats.org/officeDocument/2006/relationships/hyperlink" Target="http://www.dcine.org/lasse-hallstroem" TargetMode="External" /><Relationship Id="rId340" Type="http://schemas.openxmlformats.org/officeDocument/2006/relationships/hyperlink" Target="http://www.dcine.org/ninos-grandes-2" TargetMode="External" /><Relationship Id="rId341" Type="http://schemas.openxmlformats.org/officeDocument/2006/relationships/hyperlink" Target="http://www.dcine.org/dennis-dugan" TargetMode="External" /><Relationship Id="rId342" Type="http://schemas.openxmlformats.org/officeDocument/2006/relationships/hyperlink" Target="http://www.dcine.org/perdidos-en-la-nieve" TargetMode="External" /><Relationship Id="rId343" Type="http://schemas.openxmlformats.org/officeDocument/2006/relationships/hyperlink" Target="http://www.dcine.org/petter-naess" TargetMode="External" /><Relationship Id="rId344" Type="http://schemas.openxmlformats.org/officeDocument/2006/relationships/hyperlink" Target="http://www.dcine.org/carne-de-perro" TargetMode="External" /><Relationship Id="rId345" Type="http://schemas.openxmlformats.org/officeDocument/2006/relationships/hyperlink" Target="http://www.dcine.org/fernando-guzzoni" TargetMode="External" /><Relationship Id="rId346" Type="http://schemas.openxmlformats.org/officeDocument/2006/relationships/hyperlink" Target="http://www.dcine.org/east" TargetMode="External" /><Relationship Id="rId347" Type="http://schemas.openxmlformats.org/officeDocument/2006/relationships/hyperlink" Target="http://www.dcine.org/zal-batmanglij" TargetMode="External" /><Relationship Id="rId348" Type="http://schemas.openxmlformats.org/officeDocument/2006/relationships/hyperlink" Target="http://www.dcine.org/purge-la-noche-de-las-bestias" TargetMode="External" /><Relationship Id="rId349" Type="http://schemas.openxmlformats.org/officeDocument/2006/relationships/hyperlink" Target="http://www.dcine.org/james-demonaco" TargetMode="External" /><Relationship Id="rId350" Type="http://schemas.openxmlformats.org/officeDocument/2006/relationships/hyperlink" Target="http://www.dcine.org/ahora-me-ves" TargetMode="External" /><Relationship Id="rId351" Type="http://schemas.openxmlformats.org/officeDocument/2006/relationships/hyperlink" Target="http://www.dcine.org/louis-leterrier" TargetMode="External" /><Relationship Id="rId352" Type="http://schemas.openxmlformats.org/officeDocument/2006/relationships/hyperlink" Target="http://www.dcine.org/el-ultimo-elvis" TargetMode="External" /><Relationship Id="rId353" Type="http://schemas.openxmlformats.org/officeDocument/2006/relationships/hyperlink" Target="http://www.dcine.org/armando-bo-ii" TargetMode="External" /><Relationship Id="rId354" Type="http://schemas.openxmlformats.org/officeDocument/2006/relationships/hyperlink" Target="http://www.dcine.org/expediente-warren-conjuring" TargetMode="External" /><Relationship Id="rId355" Type="http://schemas.openxmlformats.org/officeDocument/2006/relationships/hyperlink" Target="http://www.dcine.org/james-wan" TargetMode="External" /><Relationship Id="rId356" Type="http://schemas.openxmlformats.org/officeDocument/2006/relationships/hyperlink" Target="http://www.dcine.org/llevame-la-luna" TargetMode="External" /><Relationship Id="rId357" Type="http://schemas.openxmlformats.org/officeDocument/2006/relationships/hyperlink" Target="http://www.dcine.org/pascal-chaumeil" TargetMode="External" /><Relationship Id="rId358" Type="http://schemas.openxmlformats.org/officeDocument/2006/relationships/hyperlink" Target="http://www.dcine.org/zarafa" TargetMode="External" /><Relationship Id="rId359" Type="http://schemas.openxmlformats.org/officeDocument/2006/relationships/hyperlink" Target="http://www.dcine.org/keep-lights" TargetMode="External" /><Relationship Id="rId360" Type="http://schemas.openxmlformats.org/officeDocument/2006/relationships/hyperlink" Target="http://www.dcine.org/ira-sachs" TargetMode="External" /><Relationship Id="rId361" Type="http://schemas.openxmlformats.org/officeDocument/2006/relationships/hyperlink" Target="http://www.dcine.org/noche-de-marcha" TargetMode="External" /><Relationship Id="rId362" Type="http://schemas.openxmlformats.org/officeDocument/2006/relationships/hyperlink" Target="http://www.dcine.org/lobezno-inmortal" TargetMode="External" /><Relationship Id="rId363" Type="http://schemas.openxmlformats.org/officeDocument/2006/relationships/hyperlink" Target="http://www.dcine.org/james-mangold" TargetMode="External" /><Relationship Id="rId364" Type="http://schemas.openxmlformats.org/officeDocument/2006/relationships/hyperlink" Target="http://www.dcine.org/cautiva" TargetMode="External" /><Relationship Id="rId365" Type="http://schemas.openxmlformats.org/officeDocument/2006/relationships/hyperlink" Target="http://www.dcine.org/brillante-mendoza" TargetMode="External" /><Relationship Id="rId366" Type="http://schemas.openxmlformats.org/officeDocument/2006/relationships/hyperlink" Target="http://www.dcine.org/una-cancion-para-marion" TargetMode="External" /><Relationship Id="rId367" Type="http://schemas.openxmlformats.org/officeDocument/2006/relationships/hyperlink" Target="http://www.dcine.org/paul-andrew-williams" TargetMode="External" /><Relationship Id="rId368" Type="http://schemas.openxmlformats.org/officeDocument/2006/relationships/hyperlink" Target="http://www.dcine.org/colosio-el-asesinato" TargetMode="External" /><Relationship Id="rId369" Type="http://schemas.openxmlformats.org/officeDocument/2006/relationships/hyperlink" Target="http://www.dcine.org/carlos-bolado" TargetMode="External" /><Relationship Id="rId370" Type="http://schemas.openxmlformats.org/officeDocument/2006/relationships/hyperlink" Target="http://www.dcine.org/tu-yo" TargetMode="External" /><Relationship Id="rId371" Type="http://schemas.openxmlformats.org/officeDocument/2006/relationships/hyperlink" Target="http://www.dcine.org/bernardo-bertolucci" TargetMode="External" /><Relationship Id="rId372" Type="http://schemas.openxmlformats.org/officeDocument/2006/relationships/hyperlink" Target="http://www.dcine.org/tres-60" TargetMode="External" /><Relationship Id="rId373" Type="http://schemas.openxmlformats.org/officeDocument/2006/relationships/hyperlink" Target="http://www.dcine.org/alejandro-ezcurdia" TargetMode="External" /><Relationship Id="rId374" Type="http://schemas.openxmlformats.org/officeDocument/2006/relationships/hyperlink" Target="http://www.dcine.org/guerra-mundial-z" TargetMode="External" /><Relationship Id="rId375" Type="http://schemas.openxmlformats.org/officeDocument/2006/relationships/hyperlink" Target="http://www.dcine.org/marc-forster" TargetMode="External" /><Relationship Id="rId376" Type="http://schemas.openxmlformats.org/officeDocument/2006/relationships/hyperlink" Target="http://www.dcine.org/los-pitufos-2" TargetMode="External" /><Relationship Id="rId377" Type="http://schemas.openxmlformats.org/officeDocument/2006/relationships/hyperlink" Target="http://www.dcine.org/raja-gosnell" TargetMode="External" /><Relationship Id="rId378" Type="http://schemas.openxmlformats.org/officeDocument/2006/relationships/hyperlink" Target="http://www.dcine.org/lo-que-el-dia-debe-la-noche" TargetMode="External" /><Relationship Id="rId379" Type="http://schemas.openxmlformats.org/officeDocument/2006/relationships/hyperlink" Target="http://www.dcine.org/alexandre-arcady" TargetMode="External" /><Relationship Id="rId380" Type="http://schemas.openxmlformats.org/officeDocument/2006/relationships/hyperlink" Target="http://www.dcine.org/solo-el-viento" TargetMode="External" /><Relationship Id="rId381" Type="http://schemas.openxmlformats.org/officeDocument/2006/relationships/hyperlink" Target="http://www.dcine.org/benedek-fliegauf" TargetMode="External" /><Relationship Id="rId382" Type="http://schemas.openxmlformats.org/officeDocument/2006/relationships/hyperlink" Target="http://www.dcine.org/el-estudiante-2011" TargetMode="External" /><Relationship Id="rId383" Type="http://schemas.openxmlformats.org/officeDocument/2006/relationships/hyperlink" Target="http://www.dcine.org/santiago-mitre" TargetMode="External" /><Relationship Id="rId384" Type="http://schemas.openxmlformats.org/officeDocument/2006/relationships/hyperlink" Target="http://www.dcine.org/pacific-rim-0" TargetMode="External" /><Relationship Id="rId385" Type="http://schemas.openxmlformats.org/officeDocument/2006/relationships/hyperlink" Target="http://www.dcine.org/guillermo-del-toro" TargetMode="External" /><Relationship Id="rId386" Type="http://schemas.openxmlformats.org/officeDocument/2006/relationships/hyperlink" Target="http://www.dcine.org/red-2" TargetMode="External" /><Relationship Id="rId387" Type="http://schemas.openxmlformats.org/officeDocument/2006/relationships/hyperlink" Target="http://www.dcine.org/dean-parisot" TargetMode="External" /><Relationship Id="rId388" Type="http://schemas.openxmlformats.org/officeDocument/2006/relationships/hyperlink" Target="http://www.dcine.org/renoir" TargetMode="External" /><Relationship Id="rId389" Type="http://schemas.openxmlformats.org/officeDocument/2006/relationships/hyperlink" Target="http://www.dcine.org/gilles-bourdos" TargetMode="External" /><Relationship Id="rId390" Type="http://schemas.openxmlformats.org/officeDocument/2006/relationships/hyperlink" Target="http://www.dcine.org/about-pink-sky-sobre-el-cielo-rosa" TargetMode="External" /><Relationship Id="rId391" Type="http://schemas.openxmlformats.org/officeDocument/2006/relationships/hyperlink" Target="http://www.dcine.org/keiichi-kobayashi" TargetMode="External" /><Relationship Id="rId392" Type="http://schemas.openxmlformats.org/officeDocument/2006/relationships/hyperlink" Target="http://www.dcine.org/aviones" TargetMode="External" /><Relationship Id="rId393" Type="http://schemas.openxmlformats.org/officeDocument/2006/relationships/hyperlink" Target="http://www.dcine.org/klay-hall" TargetMode="External" /><Relationship Id="rId394" Type="http://schemas.openxmlformats.org/officeDocument/2006/relationships/hyperlink" Target="http://www.dcine.org/exorcismo-en-georgia" TargetMode="External" /><Relationship Id="rId395" Type="http://schemas.openxmlformats.org/officeDocument/2006/relationships/hyperlink" Target="http://www.dcine.org/tom-elkins" TargetMode="External" /><Relationship Id="rId396" Type="http://schemas.openxmlformats.org/officeDocument/2006/relationships/hyperlink" Target="http://www.dcine.org/una-casa-en-corcega" TargetMode="External" /><Relationship Id="rId397" Type="http://schemas.openxmlformats.org/officeDocument/2006/relationships/hyperlink" Target="http://www.dcine.org/pierre-duculot" TargetMode="External" /><Relationship Id="rId398" Type="http://schemas.openxmlformats.org/officeDocument/2006/relationships/hyperlink" Target="http://www.dcine.org/elysium" TargetMode="External" /><Relationship Id="rId399" Type="http://schemas.openxmlformats.org/officeDocument/2006/relationships/hyperlink" Target="http://www.dcine.org/neill-blomkamp" TargetMode="External" /><Relationship Id="rId400" Type="http://schemas.openxmlformats.org/officeDocument/2006/relationships/hyperlink" Target="http://www.dcine.org/paraiso-amor" TargetMode="External" /><Relationship Id="rId401" Type="http://schemas.openxmlformats.org/officeDocument/2006/relationships/hyperlink" Target="http://www.dcine.org/ulrich-seidl" TargetMode="External" /><Relationship Id="rId402" Type="http://schemas.openxmlformats.org/officeDocument/2006/relationships/hyperlink" Target="http://www.dcine.org/el-llanero-solitario" TargetMode="External" /><Relationship Id="rId403" Type="http://schemas.openxmlformats.org/officeDocument/2006/relationships/hyperlink" Target="http://www.dcine.org/gore-verbinski" TargetMode="External" /><Relationship Id="rId404" Type="http://schemas.openxmlformats.org/officeDocument/2006/relationships/hyperlink" Target="http://www.dcine.org/juerga-hasta-el-fin" TargetMode="External" /><Relationship Id="rId405" Type="http://schemas.openxmlformats.org/officeDocument/2006/relationships/hyperlink" Target="http://www.dcine.org/paraiso-fe" TargetMode="External" /><Relationship Id="rId406" Type="http://schemas.openxmlformats.org/officeDocument/2006/relationships/hyperlink" Target="http://www.dcine.org/ulrich-seidl" TargetMode="External" /><Relationship Id="rId407" Type="http://schemas.openxmlformats.org/officeDocument/2006/relationships/hyperlink" Target="http://www.dcine.org/el-ultimo-concierto" TargetMode="External" /><Relationship Id="rId408" Type="http://schemas.openxmlformats.org/officeDocument/2006/relationships/hyperlink" Target="http://www.dcine.org/yaron-zilberman" TargetMode="External" /><Relationship Id="rId409" Type="http://schemas.openxmlformats.org/officeDocument/2006/relationships/hyperlink" Target="http://www.dcine.org/perder-la-razon" TargetMode="External" /><Relationship Id="rId410" Type="http://schemas.openxmlformats.org/officeDocument/2006/relationships/hyperlink" Target="http://www.dcine.org/joachim-lafosse" TargetMode="External" /><Relationship Id="rId411" Type="http://schemas.openxmlformats.org/officeDocument/2006/relationships/hyperlink" Target="http://www.dcine.org/kick-ass-2-con-un-par" TargetMode="External" /><Relationship Id="rId412" Type="http://schemas.openxmlformats.org/officeDocument/2006/relationships/hyperlink" Target="http://www.dcine.org/jeff-wadlow" TargetMode="External" /><Relationship Id="rId413" Type="http://schemas.openxmlformats.org/officeDocument/2006/relationships/hyperlink" Target="http://www.dcine.org/epic-el-reino-secreto" TargetMode="External" /><Relationship Id="rId414" Type="http://schemas.openxmlformats.org/officeDocument/2006/relationships/hyperlink" Target="http://www.dcine.org/chris-wedge" TargetMode="External" /><Relationship Id="rId415" Type="http://schemas.openxmlformats.org/officeDocument/2006/relationships/hyperlink" Target="http://www.dcine.org/dolor-y-dinero" TargetMode="External" /><Relationship Id="rId416" Type="http://schemas.openxmlformats.org/officeDocument/2006/relationships/hyperlink" Target="http://www.dcine.org/michael-bay" TargetMode="External" /><Relationship Id="rId417" Type="http://schemas.openxmlformats.org/officeDocument/2006/relationships/hyperlink" Target="http://www.dcine.org/cazadores-de-sombras-ciudad-de-hueso" TargetMode="External" /><Relationship Id="rId418" Type="http://schemas.openxmlformats.org/officeDocument/2006/relationships/hyperlink" Target="http://www.dcine.org/harald-zwart" TargetMode="External" /><Relationship Id="rId419" Type="http://schemas.openxmlformats.org/officeDocument/2006/relationships/hyperlink" Target="http://www.dcine.org/mud" TargetMode="External" /><Relationship Id="rId420" Type="http://schemas.openxmlformats.org/officeDocument/2006/relationships/hyperlink" Target="http://www.dcine.org/jeff-nichols" TargetMode="External" /><Relationship Id="rId421" Type="http://schemas.openxmlformats.org/officeDocument/2006/relationships/hyperlink" Target="http://www.dcine.org/paraiso-esperanza" TargetMode="External" /><Relationship Id="rId422" Type="http://schemas.openxmlformats.org/officeDocument/2006/relationships/hyperlink" Target="http://www.dcine.org/ulrich-seidl" TargetMode="External" /><Relationship Id="rId423" Type="http://schemas.openxmlformats.org/officeDocument/2006/relationships/hyperlink" Target="http://www.dcine.org/one-direction-us" TargetMode="External" /><Relationship Id="rId424" Type="http://schemas.openxmlformats.org/officeDocument/2006/relationships/hyperlink" Target="http://www.dcine.org/morgan-spurlock" TargetMode="External" /><Relationship Id="rId425" Type="http://schemas.openxmlformats.org/officeDocument/2006/relationships/hyperlink" Target="http://www.dcine.org/un-pedacito-de-cielo" TargetMode="External" /><Relationship Id="rId426" Type="http://schemas.openxmlformats.org/officeDocument/2006/relationships/hyperlink" Target="http://www.dcine.org/nicole-kassell" TargetMode="External" /><Relationship Id="rId427" Type="http://schemas.openxmlformats.org/officeDocument/2006/relationships/hyperlink" Target="http://www.dcine.org/act-killing" TargetMode="External" /><Relationship Id="rId428" Type="http://schemas.openxmlformats.org/officeDocument/2006/relationships/hyperlink" Target="http://www.dcine.org/joshua-oppenheimer" TargetMode="External" /><Relationship Id="rId429" Type="http://schemas.openxmlformats.org/officeDocument/2006/relationships/hyperlink" Target="http://www.dcine.org/tu-eres-el-siguiente" TargetMode="External" /><Relationship Id="rId430" Type="http://schemas.openxmlformats.org/officeDocument/2006/relationships/hyperlink" Target="http://www.dcine.org/adam-wingard" TargetMode="External" /><Relationship Id="rId431" Type="http://schemas.openxmlformats.org/officeDocument/2006/relationships/hyperlink" Target="http://www.dcine.org/cruce-de-caminos" TargetMode="External" /><Relationship Id="rId432" Type="http://schemas.openxmlformats.org/officeDocument/2006/relationships/hyperlink" Target="http://www.dcine.org/derek-cianfrance" TargetMode="External" /><Relationship Id="rId433" Type="http://schemas.openxmlformats.org/officeDocument/2006/relationships/hyperlink" Target="http://www.dcine.org/riddick" TargetMode="External" /><Relationship Id="rId434" Type="http://schemas.openxmlformats.org/officeDocument/2006/relationships/hyperlink" Target="http://www.dcine.org/david-twohy" TargetMode="External" /><Relationship Id="rId435" Type="http://schemas.openxmlformats.org/officeDocument/2006/relationships/hyperlink" Target="http://www.dcine.org/atrapada-en-la-oscuridad" TargetMode="External" /><Relationship Id="rId436" Type="http://schemas.openxmlformats.org/officeDocument/2006/relationships/hyperlink" Target="http://www.dcine.org/joseph-ruben" TargetMode="External" /><Relationship Id="rId437" Type="http://schemas.openxmlformats.org/officeDocument/2006/relationships/hyperlink" Target="http://www.dcine.org/la-piedra-de-la-paciencia" TargetMode="External" /><Relationship Id="rId438" Type="http://schemas.openxmlformats.org/officeDocument/2006/relationships/hyperlink" Target="http://www.dcine.org/atiq-rahimi" TargetMode="External" /><Relationship Id="rId439" Type="http://schemas.openxmlformats.org/officeDocument/2006/relationships/hyperlink" Target="http://www.dcine.org/storm-surfers-surfistas-de-tormentas" TargetMode="External" /><Relationship Id="rId440" Type="http://schemas.openxmlformats.org/officeDocument/2006/relationships/hyperlink" Target="http://www.dcine.org/barcelona-noche-de-verano" TargetMode="External" /><Relationship Id="rId441" Type="http://schemas.openxmlformats.org/officeDocument/2006/relationships/hyperlink" Target="http://www.dcine.org/dani-de-la-orden" TargetMode="External" /><Relationship Id="rId442" Type="http://schemas.openxmlformats.org/officeDocument/2006/relationships/hyperlink" Target="http://www.dcine.org/los-cinco-y-el-misterio-de-la-joya-escondida" TargetMode="External" /><Relationship Id="rId443" Type="http://schemas.openxmlformats.org/officeDocument/2006/relationships/hyperlink" Target="http://www.dcine.org/mike-marzuk" TargetMode="External" /><Relationship Id="rId444" Type="http://schemas.openxmlformats.org/officeDocument/2006/relationships/hyperlink" Target="http://www.dcine.org/betrayal-traicion" TargetMode="External" /><Relationship Id="rId445" Type="http://schemas.openxmlformats.org/officeDocument/2006/relationships/hyperlink" Target="http://www.dcine.org/kirill-serebrennikov" TargetMode="External" /><Relationship Id="rId446" Type="http://schemas.openxmlformats.org/officeDocument/2006/relationships/hyperlink" Target="http://www.dcine.org/el-comandante-y-la-cigueena" TargetMode="External" /><Relationship Id="rId447" Type="http://schemas.openxmlformats.org/officeDocument/2006/relationships/hyperlink" Target="http://www.dcine.org/silvio-soldini" TargetMode="External" /><Relationship Id="rId448" Type="http://schemas.openxmlformats.org/officeDocument/2006/relationships/hyperlink" Target="http://www.dcine.org/operacion-libertad" TargetMode="External" /><Relationship Id="rId449" Type="http://schemas.openxmlformats.org/officeDocument/2006/relationships/hyperlink" Target="http://www.dcine.org/nicolas-wadimoff" TargetMode="External" /><Relationship Id="rId450" Type="http://schemas.openxmlformats.org/officeDocument/2006/relationships/hyperlink" Target="http://www.dcine.org/la-gran-familia-espanola" TargetMode="External" /><Relationship Id="rId451" Type="http://schemas.openxmlformats.org/officeDocument/2006/relationships/hyperlink" Target="http://www.dcine.org/daniel-sanchez-arevalo" TargetMode="External" /><Relationship Id="rId452" Type="http://schemas.openxmlformats.org/officeDocument/2006/relationships/hyperlink" Target="http://www.dcine.org/asalto-al-poder" TargetMode="External" /><Relationship Id="rId453" Type="http://schemas.openxmlformats.org/officeDocument/2006/relationships/hyperlink" Target="http://www.dcine.org/roland-emmerich" TargetMode="External" /><Relationship Id="rId454" Type="http://schemas.openxmlformats.org/officeDocument/2006/relationships/hyperlink" Target="http://www.dcine.org/percy-jackson-y-el-mar-de-los-monstruos" TargetMode="External" /><Relationship Id="rId455" Type="http://schemas.openxmlformats.org/officeDocument/2006/relationships/hyperlink" Target="http://www.dcine.org/thor-freudenthal" TargetMode="External" /><Relationship Id="rId456" Type="http://schemas.openxmlformats.org/officeDocument/2006/relationships/hyperlink" Target="http://www.dcine.org/ripd-departamento-de-policia-mortal" TargetMode="External" /><Relationship Id="rId457" Type="http://schemas.openxmlformats.org/officeDocument/2006/relationships/hyperlink" Target="http://www.dcine.org/robert-schwentke" TargetMode="External" /><Relationship Id="rId458" Type="http://schemas.openxmlformats.org/officeDocument/2006/relationships/hyperlink" Target="http://www.dcine.org/afterparty" TargetMode="External" /><Relationship Id="rId459" Type="http://schemas.openxmlformats.org/officeDocument/2006/relationships/hyperlink" Target="http://www.dcine.org/miguel-larraya" TargetMode="External" /><Relationship Id="rId460" Type="http://schemas.openxmlformats.org/officeDocument/2006/relationships/hyperlink" Target="http://www.dcine.org/el-espiritu-del-45" TargetMode="External" /><Relationship Id="rId461" Type="http://schemas.openxmlformats.org/officeDocument/2006/relationships/hyperlink" Target="http://www.dcine.org/ken-loach" TargetMode="External" /><Relationship Id="rId462" Type="http://schemas.openxmlformats.org/officeDocument/2006/relationships/hyperlink" Target="http://www.dcine.org/rush" TargetMode="External" /><Relationship Id="rId463" Type="http://schemas.openxmlformats.org/officeDocument/2006/relationships/hyperlink" Target="http://www.dcine.org/ron-howard" TargetMode="External" /><Relationship Id="rId464" Type="http://schemas.openxmlformats.org/officeDocument/2006/relationships/hyperlink" Target="http://www.dcine.org/jobs" TargetMode="External" /><Relationship Id="rId465" Type="http://schemas.openxmlformats.org/officeDocument/2006/relationships/hyperlink" Target="http://www.dcine.org/joshua-michael-stern" TargetMode="External" /><Relationship Id="rId466" Type="http://schemas.openxmlformats.org/officeDocument/2006/relationships/hyperlink" Target="http://www.dcine.org/la-espuma-de-los-dias" TargetMode="External" /><Relationship Id="rId467" Type="http://schemas.openxmlformats.org/officeDocument/2006/relationships/hyperlink" Target="http://www.dcine.org/michel-gondry" TargetMode="External" /><Relationship Id="rId468" Type="http://schemas.openxmlformats.org/officeDocument/2006/relationships/hyperlink" Target="http://www.dcine.org/therese-desqueyroux" TargetMode="External" /><Relationship Id="rId469" Type="http://schemas.openxmlformats.org/officeDocument/2006/relationships/hyperlink" Target="http://www.dcine.org/claude-miller" TargetMode="External" /><Relationship Id="rId470" Type="http://schemas.openxmlformats.org/officeDocument/2006/relationships/hyperlink" Target="http://www.dcine.org/justin-y-la-espada-del-valor" TargetMode="External" /><Relationship Id="rId471" Type="http://schemas.openxmlformats.org/officeDocument/2006/relationships/hyperlink" Target="http://www.dcine.org/manuel-sicilia" TargetMode="External" /><Relationship Id="rId472" Type="http://schemas.openxmlformats.org/officeDocument/2006/relationships/hyperlink" Target="http://www.dcine.org/las-brujas-de-zugarramurdi" TargetMode="External" /><Relationship Id="rId473" Type="http://schemas.openxmlformats.org/officeDocument/2006/relationships/hyperlink" Target="http://www.dcine.org/alex-de-la-iglesia" TargetMode="External" /><Relationship Id="rId474" Type="http://schemas.openxmlformats.org/officeDocument/2006/relationships/hyperlink" Target="http://www.dcine.org/kon-tiki" TargetMode="External" /><Relationship Id="rId475" Type="http://schemas.openxmlformats.org/officeDocument/2006/relationships/hyperlink" Target="http://www.dcine.org/2-guns" TargetMode="External" /><Relationship Id="rId476" Type="http://schemas.openxmlformats.org/officeDocument/2006/relationships/hyperlink" Target="http://www.dcine.org/baltasar-kormakur" TargetMode="External" /><Relationship Id="rId477" Type="http://schemas.openxmlformats.org/officeDocument/2006/relationships/hyperlink" Target="http://www.dcine.org/serrat-y-sabina-el-simbolo-y-el-cuate" TargetMode="External" /><Relationship Id="rId478" Type="http://schemas.openxmlformats.org/officeDocument/2006/relationships/hyperlink" Target="http://www.dcine.org/francesc-relea" TargetMode="External" /><Relationship Id="rId479" Type="http://schemas.openxmlformats.org/officeDocument/2006/relationships/hyperlink" Target="http://www.dcine.org/arraianos" TargetMode="External" /><Relationship Id="rId480" Type="http://schemas.openxmlformats.org/officeDocument/2006/relationships/hyperlink" Target="http://www.dcine.org/eloy-enciso" TargetMode="External" /><Relationship Id="rId481" Type="http://schemas.openxmlformats.org/officeDocument/2006/relationships/hyperlink" Target="http://www.dcine.org/bajari-gypsy-barcelona" TargetMode="External" /><Relationship Id="rId482" Type="http://schemas.openxmlformats.org/officeDocument/2006/relationships/hyperlink" Target="http://www.dcine.org/eva-vila" TargetMode="External" /><Relationship Id="rId483" Type="http://schemas.openxmlformats.org/officeDocument/2006/relationships/hyperlink" Target="http://www.dcine.org/incondicional" TargetMode="External" /><Relationship Id="rId484" Type="http://schemas.openxmlformats.org/officeDocument/2006/relationships/hyperlink" Target="http://www.dcine.org/brent-mccorkle" TargetMode="External" /><Relationship Id="rId485" Type="http://schemas.openxmlformats.org/officeDocument/2006/relationships/hyperlink" Target="http://www.dcine.org/para-elisa" TargetMode="External" /><Relationship Id="rId486" Type="http://schemas.openxmlformats.org/officeDocument/2006/relationships/hyperlink" Target="http://www.dcine.org/juanra-fernandez" TargetMode="External" /><Relationship Id="rId487" Type="http://schemas.openxmlformats.org/officeDocument/2006/relationships/hyperlink" Target="http://www.dcine.org/omnivoros" TargetMode="External" /><Relationship Id="rId488" Type="http://schemas.openxmlformats.org/officeDocument/2006/relationships/hyperlink" Target="http://www.dcine.org/oscar-rojo" TargetMode="External" /><Relationship Id="rId489" Type="http://schemas.openxmlformats.org/officeDocument/2006/relationships/hyperlink" Target="http://www.dcine.org/amaren-eskuak-las-manos-de-mi-madre" TargetMode="External" /><Relationship Id="rId490" Type="http://schemas.openxmlformats.org/officeDocument/2006/relationships/hyperlink" Target="http://www.dcine.org/mireia-gabilondo" TargetMode="External" /><Relationship Id="rId491" Type="http://schemas.openxmlformats.org/officeDocument/2006/relationships/hyperlink" Target="http://www.dcine.org/viaje-surtsey" TargetMode="External" /><Relationship Id="rId492" Type="http://schemas.openxmlformats.org/officeDocument/2006/relationships/hyperlink" Target="http://www.dcine.org/un-hombre-solitario" TargetMode="External" /><Relationship Id="rId493" Type="http://schemas.openxmlformats.org/officeDocument/2006/relationships/hyperlink" Target="http://www.dcine.org/gravity" TargetMode="External" /><Relationship Id="rId494" Type="http://schemas.openxmlformats.org/officeDocument/2006/relationships/hyperlink" Target="http://www.dcine.org/alfonso-cuaron" TargetMode="External" /><Relationship Id="rId495" Type="http://schemas.openxmlformats.org/officeDocument/2006/relationships/hyperlink" Target="http://www.dcine.org/la-herida" TargetMode="External" /><Relationship Id="rId496" Type="http://schemas.openxmlformats.org/officeDocument/2006/relationships/hyperlink" Target="http://www.dcine.org/fernando-franco" TargetMode="External" /><Relationship Id="rId497" Type="http://schemas.openxmlformats.org/officeDocument/2006/relationships/hyperlink" Target="http://www.dcine.org/gloria" TargetMode="External" /><Relationship Id="rId498" Type="http://schemas.openxmlformats.org/officeDocument/2006/relationships/hyperlink" Target="http://www.dcine.org/sebastian-lelio" TargetMode="External" /><Relationship Id="rId499" Type="http://schemas.openxmlformats.org/officeDocument/2006/relationships/hyperlink" Target="http://www.dcine.org/zipi-y-zape-y-el-club-de-la-canica" TargetMode="External" /><Relationship Id="rId500" Type="http://schemas.openxmlformats.org/officeDocument/2006/relationships/hyperlink" Target="http://www.dcine.org/oskar-santos" TargetMode="External" /><Relationship Id="rId501" Type="http://schemas.openxmlformats.org/officeDocument/2006/relationships/hyperlink" Target="http://www.dcine.org/runner-runner" TargetMode="External" /><Relationship Id="rId502" Type="http://schemas.openxmlformats.org/officeDocument/2006/relationships/hyperlink" Target="http://www.dcine.org/brad-furman" TargetMode="External" /><Relationship Id="rId503" Type="http://schemas.openxmlformats.org/officeDocument/2006/relationships/hyperlink" Target="http://www.dcine.org/mi-primera-boda" TargetMode="External" /><Relationship Id="rId504" Type="http://schemas.openxmlformats.org/officeDocument/2006/relationships/hyperlink" Target="http://www.dcine.org/ariel-winograd" TargetMode="External" /><Relationship Id="rId505" Type="http://schemas.openxmlformats.org/officeDocument/2006/relationships/hyperlink" Target="http://www.dcine.org/prisioneros-prisoners" TargetMode="External" /><Relationship Id="rId506" Type="http://schemas.openxmlformats.org/officeDocument/2006/relationships/hyperlink" Target="http://www.dcine.org/denis-villeneuve" TargetMode="External" /><Relationship Id="rId507" Type="http://schemas.openxmlformats.org/officeDocument/2006/relationships/hyperlink" Target="http://www.dcine.org/canibal" TargetMode="External" /><Relationship Id="rId508" Type="http://schemas.openxmlformats.org/officeDocument/2006/relationships/hyperlink" Target="http://www.dcine.org/manuel-martin-cuenca" TargetMode="External" /><Relationship Id="rId509" Type="http://schemas.openxmlformats.org/officeDocument/2006/relationships/hyperlink" Target="http://www.dcine.org/el-medico-aleman-wakolda" TargetMode="External" /><Relationship Id="rId510" Type="http://schemas.openxmlformats.org/officeDocument/2006/relationships/hyperlink" Target="http://www.dcine.org/lucia-puenzo" TargetMode="External" /><Relationship Id="rId511" Type="http://schemas.openxmlformats.org/officeDocument/2006/relationships/hyperlink" Target="http://www.dcine.org/metallica-through-never" TargetMode="External" /><Relationship Id="rId512" Type="http://schemas.openxmlformats.org/officeDocument/2006/relationships/hyperlink" Target="http://www.dcine.org/nimrod-antal" TargetMode="External" /><Relationship Id="rId513" Type="http://schemas.openxmlformats.org/officeDocument/2006/relationships/hyperlink" Target="http://www.dcine.org/pie-de-pagina-footnote" TargetMode="External" /><Relationship Id="rId514" Type="http://schemas.openxmlformats.org/officeDocument/2006/relationships/hyperlink" Target="http://www.dcine.org/joseph-cedar" TargetMode="External" /><Relationship Id="rId515" Type="http://schemas.openxmlformats.org/officeDocument/2006/relationships/hyperlink" Target="http://www.dcine.org/el-mayordomo-butler" TargetMode="External" /><Relationship Id="rId516" Type="http://schemas.openxmlformats.org/officeDocument/2006/relationships/hyperlink" Target="http://www.dcine.org/lee-daniels" TargetMode="External" /><Relationship Id="rId517" Type="http://schemas.openxmlformats.org/officeDocument/2006/relationships/hyperlink" Target="http://www.dcine.org/bling-ring" TargetMode="External" /><Relationship Id="rId518" Type="http://schemas.openxmlformats.org/officeDocument/2006/relationships/hyperlink" Target="http://www.dcine.org/sofia-coppola" TargetMode="External" /><Relationship Id="rId519" Type="http://schemas.openxmlformats.org/officeDocument/2006/relationships/hyperlink" Target="http://www.dcine.org/mujer-conejo" TargetMode="External" /><Relationship Id="rId520" Type="http://schemas.openxmlformats.org/officeDocument/2006/relationships/hyperlink" Target="http://www.dcine.org/veronica-chen" TargetMode="External" /><Relationship Id="rId521" Type="http://schemas.openxmlformats.org/officeDocument/2006/relationships/hyperlink" Target="http://www.dcine.org/capitan-phillips" TargetMode="External" /><Relationship Id="rId522" Type="http://schemas.openxmlformats.org/officeDocument/2006/relationships/hyperlink" Target="http://www.dcine.org/paul-greengrass" TargetMode="External" /><Relationship Id="rId523" Type="http://schemas.openxmlformats.org/officeDocument/2006/relationships/hyperlink" Target="http://www.dcine.org/el-quinto-poder-dentro-de-wikileaks" TargetMode="External" /><Relationship Id="rId524" Type="http://schemas.openxmlformats.org/officeDocument/2006/relationships/hyperlink" Target="http://www.dcine.org/bill-condon" TargetMode="External" /><Relationship Id="rId525" Type="http://schemas.openxmlformats.org/officeDocument/2006/relationships/hyperlink" Target="http://www.dcine.org/una-cuestion-de-tiempo" TargetMode="External" /><Relationship Id="rId526" Type="http://schemas.openxmlformats.org/officeDocument/2006/relationships/hyperlink" Target="http://www.dcine.org/richard-curtis" TargetMode="External" /><Relationship Id="rId527" Type="http://schemas.openxmlformats.org/officeDocument/2006/relationships/hyperlink" Target="http://www.dcine.org/todas-las-mujeres" TargetMode="External" /><Relationship Id="rId528" Type="http://schemas.openxmlformats.org/officeDocument/2006/relationships/hyperlink" Target="http://www.dcine.org/mariano-barroso" TargetMode="External" /><Relationship Id="rId529" Type="http://schemas.openxmlformats.org/officeDocument/2006/relationships/hyperlink" Target="http://www.dcine.org/guerras-sucias" TargetMode="External" /><Relationship Id="rId530" Type="http://schemas.openxmlformats.org/officeDocument/2006/relationships/hyperlink" Target="http://www.dcine.org/rick-rowley" TargetMode="External" /><Relationship Id="rId531" Type="http://schemas.openxmlformats.org/officeDocument/2006/relationships/hyperlink" Target="http://www.dcine.org/turbo" TargetMode="External" /><Relationship Id="rId532" Type="http://schemas.openxmlformats.org/officeDocument/2006/relationships/hyperlink" Target="http://www.dcine.org/david-soren" TargetMode="External" /><Relationship Id="rId533" Type="http://schemas.openxmlformats.org/officeDocument/2006/relationships/hyperlink" Target="http://www.dcine.org/nos-veremos-en-el-infierno" TargetMode="External" /><Relationship Id="rId534" Type="http://schemas.openxmlformats.org/officeDocument/2006/relationships/hyperlink" Target="http://www.dcine.org/martin-garrido" TargetMode="External" /><Relationship Id="rId535" Type="http://schemas.openxmlformats.org/officeDocument/2006/relationships/hyperlink" Target="http://www.dcine.org/cuerpos-especiales" TargetMode="External" /><Relationship Id="rId536" Type="http://schemas.openxmlformats.org/officeDocument/2006/relationships/hyperlink" Target="http://www.dcine.org/paul-feig" TargetMode="External" /><Relationship Id="rId537" Type="http://schemas.openxmlformats.org/officeDocument/2006/relationships/hyperlink" Target="http://www.dcine.org/el-camino-de-vuelta" TargetMode="External" /><Relationship Id="rId538" Type="http://schemas.openxmlformats.org/officeDocument/2006/relationships/hyperlink" Target="http://www.dcine.org/grand-piano" TargetMode="External" /><Relationship Id="rId539" Type="http://schemas.openxmlformats.org/officeDocument/2006/relationships/hyperlink" Target="http://www.dcine.org/eugenio-mira" TargetMode="External" /><Relationship Id="rId540" Type="http://schemas.openxmlformats.org/officeDocument/2006/relationships/hyperlink" Target="http://www.dcine.org/insidious-capitulo-2" TargetMode="External" /><Relationship Id="rId541" Type="http://schemas.openxmlformats.org/officeDocument/2006/relationships/hyperlink" Target="http://www.dcine.org/james-wan" TargetMode="External" /><Relationship Id="rId542" Type="http://schemas.openxmlformats.org/officeDocument/2006/relationships/hyperlink" Target="http://www.dcine.org/la-mirada-del-amor" TargetMode="External" /><Relationship Id="rId543" Type="http://schemas.openxmlformats.org/officeDocument/2006/relationships/hyperlink" Target="http://www.dcine.org/arie-posin" TargetMode="External" /><Relationship Id="rId544" Type="http://schemas.openxmlformats.org/officeDocument/2006/relationships/hyperlink" Target="http://www.dcine.org/la-vida-de-adele" TargetMode="External" /><Relationship Id="rId545" Type="http://schemas.openxmlformats.org/officeDocument/2006/relationships/hyperlink" Target="http://www.dcine.org/abdellatif-kechiche" TargetMode="External" /><Relationship Id="rId546" Type="http://schemas.openxmlformats.org/officeDocument/2006/relationships/hyperlink" Target="http://www.dcine.org/todos-queremos-lo-mejor-para-ella" TargetMode="External" /><Relationship Id="rId547" Type="http://schemas.openxmlformats.org/officeDocument/2006/relationships/hyperlink" Target="http://www.dcine.org/mar-coll" TargetMode="External" /><Relationship Id="rId548" Type="http://schemas.openxmlformats.org/officeDocument/2006/relationships/hyperlink" Target="http://www.dcine.org/michael-h-profesion-director" TargetMode="External" /><Relationship Id="rId549" Type="http://schemas.openxmlformats.org/officeDocument/2006/relationships/hyperlink" Target="http://www.dcine.org/yves-montmayeur" TargetMode="External" /><Relationship Id="rId550" Type="http://schemas.openxmlformats.org/officeDocument/2006/relationships/hyperlink" Target="http://www.dcine.org/come-duerme-muere" TargetMode="External" /><Relationship Id="rId551" Type="http://schemas.openxmlformats.org/officeDocument/2006/relationships/hyperlink" Target="http://www.dcine.org/gabriela-pichler" TargetMode="External" /><Relationship Id="rId552" Type="http://schemas.openxmlformats.org/officeDocument/2006/relationships/hyperlink" Target="http://www.dcine.org/thor-el-mundo-oscuro" TargetMode="External" /><Relationship Id="rId553" Type="http://schemas.openxmlformats.org/officeDocument/2006/relationships/hyperlink" Target="http://www.dcine.org/alan-taylor" TargetMode="External" /><Relationship Id="rId554" Type="http://schemas.openxmlformats.org/officeDocument/2006/relationships/hyperlink" Target="http://www.dcine.org/vivir-es-facil-con-los-ojos-cerrados" TargetMode="External" /><Relationship Id="rId555" Type="http://schemas.openxmlformats.org/officeDocument/2006/relationships/hyperlink" Target="http://www.dcine.org/david-trueba" TargetMode="External" /><Relationship Id="rId556" Type="http://schemas.openxmlformats.org/officeDocument/2006/relationships/hyperlink" Target="http://www.dcine.org/solo-dios-perdona" TargetMode="External" /><Relationship Id="rId557" Type="http://schemas.openxmlformats.org/officeDocument/2006/relationships/hyperlink" Target="http://www.dcine.org/nicolas-winding-refn" TargetMode="External" /><Relationship Id="rId558" Type="http://schemas.openxmlformats.org/officeDocument/2006/relationships/hyperlink" Target="http://www.dcine.org/don-jon" TargetMode="External" /><Relationship Id="rId559" Type="http://schemas.openxmlformats.org/officeDocument/2006/relationships/hyperlink" Target="http://www.dcine.org/joseph-gordon-levitt" TargetMode="External" /><Relationship Id="rId560" Type="http://schemas.openxmlformats.org/officeDocument/2006/relationships/hyperlink" Target="http://www.dcine.org/al-final-todos-mueren" TargetMode="External" /><Relationship Id="rId561" Type="http://schemas.openxmlformats.org/officeDocument/2006/relationships/hyperlink" Target="http://www.dcine.org/pacto-de-silencio" TargetMode="External" /><Relationship Id="rId562" Type="http://schemas.openxmlformats.org/officeDocument/2006/relationships/hyperlink" Target="http://www.dcine.org/robert-redford" TargetMode="External" /><Relationship Id="rId563" Type="http://schemas.openxmlformats.org/officeDocument/2006/relationships/hyperlink" Target="http://www.dcine.org/el-postre-de-la-alegria" TargetMode="External" /><Relationship Id="rId564" Type="http://schemas.openxmlformats.org/officeDocument/2006/relationships/hyperlink" Target="http://www.dcine.org/jerome-enrico" TargetMode="External" /><Relationship Id="rId565" Type="http://schemas.openxmlformats.org/officeDocument/2006/relationships/hyperlink" Target="http://www.dcine.org/hojas-de-hierba" TargetMode="External" /><Relationship Id="rId566" Type="http://schemas.openxmlformats.org/officeDocument/2006/relationships/hyperlink" Target="http://www.dcine.org/tim-blake-nelson" TargetMode="External" /><Relationship Id="rId567" Type="http://schemas.openxmlformats.org/officeDocument/2006/relationships/hyperlink" Target="http://www.dcine.org/el-viaje-de-bettie" TargetMode="External" /><Relationship Id="rId568" Type="http://schemas.openxmlformats.org/officeDocument/2006/relationships/hyperlink" Target="http://www.dcine.org/emmanuelle-bercot" TargetMode="External" /><Relationship Id="rId569" Type="http://schemas.openxmlformats.org/officeDocument/2006/relationships/hyperlink" Target="http://www.dcine.org/blackfish" TargetMode="External" /><Relationship Id="rId570" Type="http://schemas.openxmlformats.org/officeDocument/2006/relationships/hyperlink" Target="http://www.dcine.org/gabriela-cowperthwaite" TargetMode="External" /><Relationship Id="rId571" Type="http://schemas.openxmlformats.org/officeDocument/2006/relationships/hyperlink" Target="http://www.dcine.org/doraemon-y-nobita-holmes-en-el-misterioso-museo-del-futuro" TargetMode="External" /><Relationship Id="rId572" Type="http://schemas.openxmlformats.org/officeDocument/2006/relationships/hyperlink" Target="http://www.dcine.org/yukiyo-teramoto" TargetMode="External" /><Relationship Id="rId573" Type="http://schemas.openxmlformats.org/officeDocument/2006/relationships/hyperlink" Target="http://www.dcine.org/el-juego-de-ender" TargetMode="External" /><Relationship Id="rId574" Type="http://schemas.openxmlformats.org/officeDocument/2006/relationships/hyperlink" Target="http://www.dcine.org/gavin-hood" TargetMode="External" /><Relationship Id="rId575" Type="http://schemas.openxmlformats.org/officeDocument/2006/relationships/hyperlink" Target="http://www.dcine.org/la-cabana-en-el-bosque" TargetMode="External" /><Relationship Id="rId576" Type="http://schemas.openxmlformats.org/officeDocument/2006/relationships/hyperlink" Target="http://www.dcine.org/drew-goddard" TargetMode="External" /><Relationship Id="rId577" Type="http://schemas.openxmlformats.org/officeDocument/2006/relationships/hyperlink" Target="http://www.dcine.org/septimo" TargetMode="External" /><Relationship Id="rId578" Type="http://schemas.openxmlformats.org/officeDocument/2006/relationships/hyperlink" Target="http://www.dcine.org/patxi-amezcua" TargetMode="External" /><Relationship Id="rId579" Type="http://schemas.openxmlformats.org/officeDocument/2006/relationships/hyperlink" Target="http://www.dcine.org/somos-los-miller" TargetMode="External" /><Relationship Id="rId580" Type="http://schemas.openxmlformats.org/officeDocument/2006/relationships/hyperlink" Target="http://www.dcine.org/rawson-marshall-thurber" TargetMode="External" /><Relationship Id="rId581" Type="http://schemas.openxmlformats.org/officeDocument/2006/relationships/hyperlink" Target="http://www.dcine.org/esto-no-es-una-cita" TargetMode="External" /><Relationship Id="rId582" Type="http://schemas.openxmlformats.org/officeDocument/2006/relationships/hyperlink" Target="http://www.dcine.org/guillermo-fernandez-groizard" TargetMode="External" /><Relationship Id="rId583" Type="http://schemas.openxmlformats.org/officeDocument/2006/relationships/hyperlink" Target="http://www.dcine.org/alpha" TargetMode="External" /><Relationship Id="rId584" Type="http://schemas.openxmlformats.org/officeDocument/2006/relationships/hyperlink" Target="http://www.dcine.org/joan-cutrina" TargetMode="External" /><Relationship Id="rId585" Type="http://schemas.openxmlformats.org/officeDocument/2006/relationships/hyperlink" Target="http://www.dcine.org/del-lado-del-verano" TargetMode="External" /><Relationship Id="rId586" Type="http://schemas.openxmlformats.org/officeDocument/2006/relationships/hyperlink" Target="http://www.dcine.org/antonia-san-juan" TargetMode="External" /><Relationship Id="rId587" Type="http://schemas.openxmlformats.org/officeDocument/2006/relationships/hyperlink" Target="http://www.dcine.org/stockholm" TargetMode="External" /><Relationship Id="rId588" Type="http://schemas.openxmlformats.org/officeDocument/2006/relationships/hyperlink" Target="http://www.dcine.org/rodrigo-sorogoyen" TargetMode="External" /><Relationship Id="rId589" Type="http://schemas.openxmlformats.org/officeDocument/2006/relationships/hyperlink" Target="http://www.dcine.org/el-ultimo-exorcismo-2" TargetMode="External" /><Relationship Id="rId590" Type="http://schemas.openxmlformats.org/officeDocument/2006/relationships/hyperlink" Target="http://www.dcine.org/ed-gass-donnelly" TargetMode="External" /><Relationship Id="rId591" Type="http://schemas.openxmlformats.org/officeDocument/2006/relationships/hyperlink" Target="http://www.dcine.org/un-cerdo-en-gaza" TargetMode="External" /><Relationship Id="rId592" Type="http://schemas.openxmlformats.org/officeDocument/2006/relationships/hyperlink" Target="http://www.dcine.org/sylvain-estibal" TargetMode="External" /><Relationship Id="rId593" Type="http://schemas.openxmlformats.org/officeDocument/2006/relationships/hyperlink" Target="http://www.dcine.org/berlin-file" TargetMode="External" /><Relationship Id="rId594" Type="http://schemas.openxmlformats.org/officeDocument/2006/relationships/hyperlink" Target="http://www.dcine.org/ryoo-seung-wan" TargetMode="External" /><Relationship Id="rId595" Type="http://schemas.openxmlformats.org/officeDocument/2006/relationships/hyperlink" Target="http://www.dcine.org/las-mejores-cosas-del-mundo" TargetMode="External" /><Relationship Id="rId596" Type="http://schemas.openxmlformats.org/officeDocument/2006/relationships/hyperlink" Target="http://www.dcine.org/lais-bodanzky" TargetMode="External" /><Relationship Id="rId597" Type="http://schemas.openxmlformats.org/officeDocument/2006/relationships/hyperlink" Target="http://www.dcine.org/el-efecto-k-el-montador-de-stalin" TargetMode="External" /><Relationship Id="rId598" Type="http://schemas.openxmlformats.org/officeDocument/2006/relationships/hyperlink" Target="http://www.dcine.org/valenti-figueres" TargetMode="External" /><Relationship Id="rId599" Type="http://schemas.openxmlformats.org/officeDocument/2006/relationships/hyperlink" Target="http://www.dcine.org/blue-jasmine" TargetMode="External" /><Relationship Id="rId600" Type="http://schemas.openxmlformats.org/officeDocument/2006/relationships/hyperlink" Target="http://www.dcine.org/woody-allen" TargetMode="External" /><Relationship Id="rId601" Type="http://schemas.openxmlformats.org/officeDocument/2006/relationships/hyperlink" Target="http://www.dcine.org/%C2%BFquien-mato-bambi" TargetMode="External" /><Relationship Id="rId602" Type="http://schemas.openxmlformats.org/officeDocument/2006/relationships/hyperlink" Target="http://www.dcine.org/santi-amodeo" TargetMode="External" /><Relationship Id="rId603" Type="http://schemas.openxmlformats.org/officeDocument/2006/relationships/hyperlink" Target="http://www.dcine.org/collection" TargetMode="External" /><Relationship Id="rId604" Type="http://schemas.openxmlformats.org/officeDocument/2006/relationships/hyperlink" Target="http://www.dcine.org/marcus-dunstan" TargetMode="External" /><Relationship Id="rId605" Type="http://schemas.openxmlformats.org/officeDocument/2006/relationships/hyperlink" Target="http://www.dcine.org/sister" TargetMode="External" /><Relationship Id="rId606" Type="http://schemas.openxmlformats.org/officeDocument/2006/relationships/hyperlink" Target="http://www.dcine.org/ursula-meier" TargetMode="External" /><Relationship Id="rId607" Type="http://schemas.openxmlformats.org/officeDocument/2006/relationships/hyperlink" Target="http://www.dcine.org/diablo" TargetMode="External" /><Relationship Id="rId608" Type="http://schemas.openxmlformats.org/officeDocument/2006/relationships/hyperlink" Target="http://www.dcine.org/nicanor-loreti" TargetMode="External" /><Relationship Id="rId609" Type="http://schemas.openxmlformats.org/officeDocument/2006/relationships/hyperlink" Target="http://www.dcine.org/la-huida-deadfall" TargetMode="External" /><Relationship Id="rId610" Type="http://schemas.openxmlformats.org/officeDocument/2006/relationships/hyperlink" Target="http://www.dcine.org/stefan-ruzowitzky" TargetMode="External" /><Relationship Id="rId611" Type="http://schemas.openxmlformats.org/officeDocument/2006/relationships/hyperlink" Target="http://www.dcine.org/el-pequeno-mago" TargetMode="External" /><Relationship Id="rId612" Type="http://schemas.openxmlformats.org/officeDocument/2006/relationships/hyperlink" Target="http://www.dcine.org/roque-cameselle" TargetMode="External" /><Relationship Id="rId613" Type="http://schemas.openxmlformats.org/officeDocument/2006/relationships/hyperlink" Target="http://www.dcine.org/malavita" TargetMode="External" /><Relationship Id="rId614" Type="http://schemas.openxmlformats.org/officeDocument/2006/relationships/hyperlink" Target="http://www.dcine.org/luc-besson" TargetMode="External" /><Relationship Id="rId615" Type="http://schemas.openxmlformats.org/officeDocument/2006/relationships/hyperlink" Target="http://www.dcine.org/retornados" TargetMode="External" /><Relationship Id="rId616" Type="http://schemas.openxmlformats.org/officeDocument/2006/relationships/hyperlink" Target="http://www.dcine.org/manuel-carballo" TargetMode="External" /><Relationship Id="rId617" Type="http://schemas.openxmlformats.org/officeDocument/2006/relationships/hyperlink" Target="http://www.dcine.org/el-pequeno-angel" TargetMode="External" /><Relationship Id="rId618" Type="http://schemas.openxmlformats.org/officeDocument/2006/relationships/hyperlink" Target="http://www.dcine.org/dave-kim" TargetMode="External" /><Relationship Id="rId619" Type="http://schemas.openxmlformats.org/officeDocument/2006/relationships/hyperlink" Target="http://www.dcine.org/los-chicos-del-puerto" TargetMode="External" /><Relationship Id="rId620" Type="http://schemas.openxmlformats.org/officeDocument/2006/relationships/hyperlink" Target="http://www.dcine.org/alberto-morais" TargetMode="External" /><Relationship Id="rId621" Type="http://schemas.openxmlformats.org/officeDocument/2006/relationships/hyperlink" Target="http://www.dcine.org/heli" TargetMode="External" /><Relationship Id="rId622" Type="http://schemas.openxmlformats.org/officeDocument/2006/relationships/hyperlink" Target="http://www.dcine.org/amat-escalante" TargetMode="External" /><Relationship Id="rId623" Type="http://schemas.openxmlformats.org/officeDocument/2006/relationships/hyperlink" Target="http://www.dcine.org/los-juegos-del-hambre-en-llamas" TargetMode="External" /><Relationship Id="rId624" Type="http://schemas.openxmlformats.org/officeDocument/2006/relationships/hyperlink" Target="http://www.dcine.org/francis-lawrence" TargetMode="External" /><Relationship Id="rId625" Type="http://schemas.openxmlformats.org/officeDocument/2006/relationships/hyperlink" Target="http://www.dcine.org/plan-en-las-vegas" TargetMode="External" /><Relationship Id="rId626" Type="http://schemas.openxmlformats.org/officeDocument/2006/relationships/hyperlink" Target="http://www.dcine.org/jon-turteltaub" TargetMode="External" /><Relationship Id="rId627" Type="http://schemas.openxmlformats.org/officeDocument/2006/relationships/hyperlink" Target="http://www.dcine.org/una-familia-de-tokio" TargetMode="External" /><Relationship Id="rId628" Type="http://schemas.openxmlformats.org/officeDocument/2006/relationships/hyperlink" Target="http://www.dcine.org/yoji-yamada" TargetMode="External" /><Relationship Id="rId629" Type="http://schemas.openxmlformats.org/officeDocument/2006/relationships/hyperlink" Target="http://www.dcine.org/metro-manila" TargetMode="External" /><Relationship Id="rId630" Type="http://schemas.openxmlformats.org/officeDocument/2006/relationships/hyperlink" Target="http://www.dcine.org/sean-ellis" TargetMode="External" /><Relationship Id="rId631" Type="http://schemas.openxmlformats.org/officeDocument/2006/relationships/hyperlink" Target="http://www.dcine.org/la-por-el-miedo" TargetMode="External" /><Relationship Id="rId632" Type="http://schemas.openxmlformats.org/officeDocument/2006/relationships/hyperlink" Target="http://www.dcine.org/jordi-cadena" TargetMode="External" /><Relationship Id="rId633" Type="http://schemas.openxmlformats.org/officeDocument/2006/relationships/hyperlink" Target="http://www.dcine.org/camille-claudel-1915" TargetMode="External" /><Relationship Id="rId634" Type="http://schemas.openxmlformats.org/officeDocument/2006/relationships/hyperlink" Target="http://www.dcine.org/bruno-dumont" TargetMode="External" /><Relationship Id="rId635" Type="http://schemas.openxmlformats.org/officeDocument/2006/relationships/hyperlink" Target="http://www.dcine.org/de-tal-padre-tal-hijo" TargetMode="External" /><Relationship Id="rId636" Type="http://schemas.openxmlformats.org/officeDocument/2006/relationships/hyperlink" Target="http://www.dcine.org/hirokazu-kore-eda" TargetMode="External" /><Relationship Id="rId637" Type="http://schemas.openxmlformats.org/officeDocument/2006/relationships/hyperlink" Target="http://www.dcine.org/el-consejero" TargetMode="External" /><Relationship Id="rId638" Type="http://schemas.openxmlformats.org/officeDocument/2006/relationships/hyperlink" Target="http://www.dcine.org/ridley-scott" TargetMode="External" /><Relationship Id="rId639" Type="http://schemas.openxmlformats.org/officeDocument/2006/relationships/hyperlink" Target="http://www.dcine.org/bienvenidos-al-fin-del-mundo" TargetMode="External" /><Relationship Id="rId640" Type="http://schemas.openxmlformats.org/officeDocument/2006/relationships/hyperlink" Target="http://www.dcine.org/edgar-wright" TargetMode="External" /><Relationship Id="rId641" Type="http://schemas.openxmlformats.org/officeDocument/2006/relationships/hyperlink" Target="http://www.dcine.org/frozen-el-reino-del-hielo" TargetMode="External" /><Relationship Id="rId642" Type="http://schemas.openxmlformats.org/officeDocument/2006/relationships/hyperlink" Target="http://www.dcine.org/%C2%A1menudo-fenomeno" TargetMode="External" /><Relationship Id="rId643" Type="http://schemas.openxmlformats.org/officeDocument/2006/relationships/hyperlink" Target="http://www.dcine.org/ken-scott" TargetMode="External" /><Relationship Id="rId644" Type="http://schemas.openxmlformats.org/officeDocument/2006/relationships/hyperlink" Target="http://www.dcine.org/diamantes-negros" TargetMode="External" /><Relationship Id="rId645" Type="http://schemas.openxmlformats.org/officeDocument/2006/relationships/hyperlink" Target="http://www.dcine.org/miguel-alcantud" TargetMode="External" /><Relationship Id="rId646" Type="http://schemas.openxmlformats.org/officeDocument/2006/relationships/hyperlink" Target="http://www.dcine.org/viral" TargetMode="External" /><Relationship Id="rId647" Type="http://schemas.openxmlformats.org/officeDocument/2006/relationships/hyperlink" Target="http://www.dcine.org/lucas-figueroa" TargetMode="External" /><Relationship Id="rId648" Type="http://schemas.openxmlformats.org/officeDocument/2006/relationships/hyperlink" Target="http://www.dcine.org/mis-dias-felices" TargetMode="External" /><Relationship Id="rId649" Type="http://schemas.openxmlformats.org/officeDocument/2006/relationships/hyperlink" Target="http://www.dcine.org/marion-vernoux" TargetMode="External" /><Relationship Id="rId650" Type="http://schemas.openxmlformats.org/officeDocument/2006/relationships/hyperlink" Target="http://www.dcine.org/jappeloup-de-padre-hijo" TargetMode="External" /><Relationship Id="rId651" Type="http://schemas.openxmlformats.org/officeDocument/2006/relationships/hyperlink" Target="http://www.dcine.org/christian-duguay" TargetMode="External" /><Relationship Id="rId652" Type="http://schemas.openxmlformats.org/officeDocument/2006/relationships/hyperlink" Target="http://www.dcine.org/carrie-0" TargetMode="External" /><Relationship Id="rId653" Type="http://schemas.openxmlformats.org/officeDocument/2006/relationships/hyperlink" Target="http://www.dcine.org/kimberly-peirce" TargetMode="External" /><Relationship Id="rId654" Type="http://schemas.openxmlformats.org/officeDocument/2006/relationships/hyperlink" Target="http://www.dcine.org/la-jaula-de-oro" TargetMode="External" /><Relationship Id="rId655" Type="http://schemas.openxmlformats.org/officeDocument/2006/relationships/hyperlink" Target="http://www.dcine.org/diego-quemada-diez" TargetMode="External" /><Relationship Id="rId656" Type="http://schemas.openxmlformats.org/officeDocument/2006/relationships/hyperlink" Target="http://www.dcine.org/le-week-end" TargetMode="External" /><Relationship Id="rId657" Type="http://schemas.openxmlformats.org/officeDocument/2006/relationships/hyperlink" Target="http://www.dcine.org/roger-michell" TargetMode="External" /><Relationship Id="rId658" Type="http://schemas.openxmlformats.org/officeDocument/2006/relationships/hyperlink" Target="http://www.dcine.org/la-gran-belleza" TargetMode="External" /><Relationship Id="rId659" Type="http://schemas.openxmlformats.org/officeDocument/2006/relationships/hyperlink" Target="http://www.dcine.org/paolo-sorrentino" TargetMode="External" /><Relationship Id="rId660" Type="http://schemas.openxmlformats.org/officeDocument/2006/relationships/hyperlink" Target="http://www.dcine.org/3-bodas-de-mas" TargetMode="External" /><Relationship Id="rId661" Type="http://schemas.openxmlformats.org/officeDocument/2006/relationships/hyperlink" Target="http://www.dcine.org/javier-ruiz-caldera" TargetMode="External" /><Relationship Id="rId662" Type="http://schemas.openxmlformats.org/officeDocument/2006/relationships/hyperlink" Target="http://www.dcine.org/plan-de-escape" TargetMode="External" /><Relationship Id="rId663" Type="http://schemas.openxmlformats.org/officeDocument/2006/relationships/hyperlink" Target="http://www.dcine.org/mikael-hafstroem" TargetMode="External" /><Relationship Id="rId664" Type="http://schemas.openxmlformats.org/officeDocument/2006/relationships/hyperlink" Target="http://www.dcine.org/rodencia-y-el-diente-de-la-princesa" TargetMode="External" /><Relationship Id="rId665" Type="http://schemas.openxmlformats.org/officeDocument/2006/relationships/hyperlink" Target="http://www.dcine.org/david-bisbano" TargetMode="External" /><Relationship Id="rId666" Type="http://schemas.openxmlformats.org/officeDocument/2006/relationships/hyperlink" Target="http://www.dcine.org/plot-peace-complot-para-la-paz" TargetMode="External" /><Relationship Id="rId667" Type="http://schemas.openxmlformats.org/officeDocument/2006/relationships/hyperlink" Target="http://www.dcine.org/el-hobbit-la-desolacion-de-smaug" TargetMode="External" /><Relationship Id="rId668" Type="http://schemas.openxmlformats.org/officeDocument/2006/relationships/hyperlink" Target="http://www.dcine.org/peter-jackson" TargetMode="External" /><Relationship Id="rId669" Type="http://schemas.openxmlformats.org/officeDocument/2006/relationships/hyperlink" Target="http://www.dcine.org/12-anos-de-esclavitud" TargetMode="External" /><Relationship Id="rId670" Type="http://schemas.openxmlformats.org/officeDocument/2006/relationships/hyperlink" Target="http://www.dcine.org/steve-mcqueen" TargetMode="External" /><Relationship Id="rId671" Type="http://schemas.openxmlformats.org/officeDocument/2006/relationships/hyperlink" Target="http://www.dcine.org/diana" TargetMode="External" /><Relationship Id="rId672" Type="http://schemas.openxmlformats.org/officeDocument/2006/relationships/hyperlink" Target="http://www.dcine.org/oliver-hirschbiegel" TargetMode="External" /><Relationship Id="rId673" Type="http://schemas.openxmlformats.org/officeDocument/2006/relationships/hyperlink" Target="http://www.dcine.org/lore" TargetMode="External" /><Relationship Id="rId674" Type="http://schemas.openxmlformats.org/officeDocument/2006/relationships/hyperlink" Target="http://www.dcine.org/cate-shortland" TargetMode="External" /><Relationship Id="rId675" Type="http://schemas.openxmlformats.org/officeDocument/2006/relationships/hyperlink" Target="http://www.dcine.org/free-birds-vaya-pavos" TargetMode="External" /><Relationship Id="rId676" Type="http://schemas.openxmlformats.org/officeDocument/2006/relationships/hyperlink" Target="http://www.dcine.org/jimmy-hayward" TargetMode="External" /><Relationship Id="rId677" Type="http://schemas.openxmlformats.org/officeDocument/2006/relationships/hyperlink" Target="http://www.dcine.org/guadalquivir" TargetMode="External" /><Relationship Id="rId678" Type="http://schemas.openxmlformats.org/officeDocument/2006/relationships/hyperlink" Target="http://www.dcine.org/joaquin-gutierrez-acha" TargetMode="External" /><Relationship Id="rId679" Type="http://schemas.openxmlformats.org/officeDocument/2006/relationships/hyperlink" Target="http://www.dcine.org/una-vida-sencilla-simple-life" TargetMode="External" /><Relationship Id="rId680" Type="http://schemas.openxmlformats.org/officeDocument/2006/relationships/hyperlink" Target="http://www.dcine.org/ann-hui" TargetMode="External" /><Relationship Id="rId681" Type="http://schemas.openxmlformats.org/officeDocument/2006/relationships/hyperlink" Target="http://www.dcine.org/futbolin-metegol" TargetMode="External" /><Relationship Id="rId682" Type="http://schemas.openxmlformats.org/officeDocument/2006/relationships/hyperlink" Target="http://www.dcine.org/juan-jose-campanella" TargetMode="External" /><Relationship Id="rId683" Type="http://schemas.openxmlformats.org/officeDocument/2006/relationships/hyperlink" Target="http://www.dcine.org/sobran-las-palabras" TargetMode="External" /><Relationship Id="rId684" Type="http://schemas.openxmlformats.org/officeDocument/2006/relationships/hyperlink" Target="http://www.dcine.org/nicole-holofcener" TargetMode="External" /><Relationship Id="rId685" Type="http://schemas.openxmlformats.org/officeDocument/2006/relationships/hyperlink" Target="http://www.dcine.org/lluvia-de-albondigas-2" TargetMode="External" /><Relationship Id="rId686" Type="http://schemas.openxmlformats.org/officeDocument/2006/relationships/hyperlink" Target="http://www.dcine.org/mucho-ruido-y-pocas-nueces-2012" TargetMode="External" /><Relationship Id="rId687" Type="http://schemas.openxmlformats.org/officeDocument/2006/relationships/hyperlink" Target="http://www.dcine.org/joss-whedon" TargetMode="External" /><Relationship Id="rId688" Type="http://schemas.openxmlformats.org/officeDocument/2006/relationships/hyperlink" Target="http://www.dcine.org/mi-tierra" TargetMode="External" /><Relationship Id="rId689" Type="http://schemas.openxmlformats.org/officeDocument/2006/relationships/hyperlink" Target="http://www.dcine.org/mohamed-hamidi" TargetMode="External" /><Relationship Id="rId690" Type="http://schemas.openxmlformats.org/officeDocument/2006/relationships/hyperlink" Target="http://www.dcine.org/paranormal-movie" TargetMode="External" /><Relationship Id="rId691" Type="http://schemas.openxmlformats.org/officeDocument/2006/relationships/hyperlink" Target="http://www.dcine.org/michael-tiddes" TargetMode="External" /><Relationship Id="rId692" Type="http://schemas.openxmlformats.org/officeDocument/2006/relationships/hyperlink" Target="http://www.dcine.org/gente-en-sitios" TargetMode="External" /><Relationship Id="rId693" Type="http://schemas.openxmlformats.org/officeDocument/2006/relationships/hyperlink" Target="http://www.dcine.org/juan-cavestany" TargetMode="External" /><Relationship Id="rId694" Type="http://schemas.openxmlformats.org/officeDocument/2006/relationships/hyperlink" Target="http://www.dcine.org/la-vida-secreta-de-walter-mitty" TargetMode="External" /><Relationship Id="rId695" Type="http://schemas.openxmlformats.org/officeDocument/2006/relationships/hyperlink" Target="http://www.dcine.org/ben-stiller" TargetMode="External" /><Relationship Id="rId696" Type="http://schemas.openxmlformats.org/officeDocument/2006/relationships/hyperlink" Target="http://www.dcine.org/el-medico" TargetMode="External" /><Relationship Id="rId697" Type="http://schemas.openxmlformats.org/officeDocument/2006/relationships/hyperlink" Target="http://www.dcine.org/philipp-stoelzl" TargetMode="External" /><Relationship Id="rId698" Type="http://schemas.openxmlformats.org/officeDocument/2006/relationships/hyperlink" Target="http://www.dcine.org/nymphomaniac-parte-1" TargetMode="External" /><Relationship Id="rId699" Type="http://schemas.openxmlformats.org/officeDocument/2006/relationships/hyperlink" Target="http://www.dcine.org/lars-von-trier" TargetMode="External" /><Relationship Id="rId700" Type="http://schemas.openxmlformats.org/officeDocument/2006/relationships/hyperlink" Target="http://www.dcine.org/la-leyenda-del-samurai-47-ronin" TargetMode="External" /><Relationship Id="rId701" Type="http://schemas.openxmlformats.org/officeDocument/2006/relationships/hyperlink" Target="http://www.dcine.org/carl-erik-rinsch" TargetMode="External" /><Relationship Id="rId702" Type="http://schemas.openxmlformats.org/officeDocument/2006/relationships/hyperlink" Target="http://www.dcine.org/caminando-entre-dinosaurios-3d" TargetMode="External" /><Relationship Id="rId703" Type="http://schemas.openxmlformats.org/officeDocument/2006/relationships/hyperlink" Target="http://www.dcine.org/justin-bieber%E2%80%99s-believe" TargetMode="External" /><Relationship Id="rId704" Type="http://schemas.openxmlformats.org/officeDocument/2006/relationships/hyperlink" Target="http://www.dcine.org/jon-chu" TargetMode="External" /><Relationship Id="rId705" Type="http://schemas.openxmlformats.org/officeDocument/2006/relationships/hyperlink" Target="http://www.dcine.org/sites/default/files/imagecache/cateles_ficha/carteles/Mam%C3%A1.jpg" TargetMode="External" /><Relationship Id="rId706" Type="http://schemas.openxmlformats.org/officeDocument/2006/relationships/hyperlink" Target="http://www.dcine.org/sites/default/files/imagecache/cateles_ficha/carteles/Menudo%20fen%C3%B3meno.jpg" TargetMode="External" /><Relationship Id="rId707" Type="http://schemas.openxmlformats.org/officeDocument/2006/relationships/drawing" Target="../drawings/drawing1.xml" /><Relationship Id="rId70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4"/>
  </sheetPr>
  <dimension ref="A1:K379"/>
  <sheetViews>
    <sheetView tabSelected="1" zoomScalePageLayoutView="0" workbookViewId="0" topLeftCell="A1">
      <selection activeCell="B2" sqref="B2:C2"/>
    </sheetView>
  </sheetViews>
  <sheetFormatPr defaultColWidth="11.421875" defaultRowHeight="12.75"/>
  <cols>
    <col min="1" max="1" width="4.140625" style="0" customWidth="1"/>
    <col min="2" max="2" width="48.7109375" style="0" customWidth="1"/>
    <col min="3" max="3" width="27.28125" style="17" customWidth="1"/>
    <col min="4" max="4" width="3.140625" style="0" customWidth="1"/>
    <col min="6" max="6" width="13.140625" style="0" customWidth="1"/>
    <col min="7" max="7" width="4.7109375" style="0" customWidth="1"/>
    <col min="8" max="8" width="15.28125" style="0" customWidth="1"/>
    <col min="9" max="9" width="17.28125" style="0" customWidth="1"/>
    <col min="10" max="10" width="11.7109375" style="0" customWidth="1"/>
    <col min="11" max="11" width="10.140625" style="0" hidden="1" customWidth="1"/>
  </cols>
  <sheetData>
    <row r="1" ht="87.75" customHeight="1">
      <c r="C1"/>
    </row>
    <row r="2" spans="2:3" ht="36.75" customHeight="1">
      <c r="B2" s="24" t="s">
        <v>784</v>
      </c>
      <c r="C2" s="25"/>
    </row>
    <row r="3" spans="2:3" ht="16.5" customHeight="1">
      <c r="B3" s="26" t="s">
        <v>785</v>
      </c>
      <c r="C3" s="27"/>
    </row>
    <row r="4" ht="12.75">
      <c r="C4"/>
    </row>
    <row r="5" spans="2:8" ht="12.75">
      <c r="B5" s="1" t="s">
        <v>811</v>
      </c>
      <c r="C5" s="2" t="s">
        <v>786</v>
      </c>
      <c r="E5" s="3" t="s">
        <v>787</v>
      </c>
      <c r="G5" s="28" t="s">
        <v>788</v>
      </c>
      <c r="H5" s="29"/>
    </row>
    <row r="6" spans="2:11" ht="15" customHeight="1">
      <c r="B6" s="4" t="s">
        <v>831</v>
      </c>
      <c r="C6" s="5" t="s">
        <v>825</v>
      </c>
      <c r="E6" s="6"/>
      <c r="F6" s="7" t="str">
        <f>IF(ISNUMBER(E6),VLOOKUP(E6,G$6:H$11,2),"No la he visto")</f>
        <v>No la he visto</v>
      </c>
      <c r="G6" s="8">
        <v>0</v>
      </c>
      <c r="H6" s="9" t="s">
        <v>789</v>
      </c>
      <c r="K6" s="20" t="s">
        <v>421</v>
      </c>
    </row>
    <row r="7" spans="2:11" ht="15" customHeight="1">
      <c r="B7" s="4" t="s">
        <v>832</v>
      </c>
      <c r="C7" s="5" t="s">
        <v>833</v>
      </c>
      <c r="E7" s="6"/>
      <c r="F7" s="7" t="str">
        <f aca="true" t="shared" si="0" ref="F7:F70">IF(ISNUMBER(E7),VLOOKUP(E7,G$6:H$11,2),"No la he visto")</f>
        <v>No la he visto</v>
      </c>
      <c r="G7" s="8">
        <v>1</v>
      </c>
      <c r="H7" s="9" t="s">
        <v>790</v>
      </c>
      <c r="K7" s="19" t="s">
        <v>422</v>
      </c>
    </row>
    <row r="8" spans="2:11" ht="15" customHeight="1">
      <c r="B8" s="4" t="s">
        <v>834</v>
      </c>
      <c r="C8" s="5" t="s">
        <v>824</v>
      </c>
      <c r="E8" s="6"/>
      <c r="F8" s="7" t="str">
        <f t="shared" si="0"/>
        <v>No la he visto</v>
      </c>
      <c r="G8" s="8">
        <v>2</v>
      </c>
      <c r="H8" s="9" t="s">
        <v>791</v>
      </c>
      <c r="K8" s="19" t="s">
        <v>423</v>
      </c>
    </row>
    <row r="9" spans="2:11" ht="15" customHeight="1">
      <c r="B9" s="4" t="s">
        <v>835</v>
      </c>
      <c r="C9" s="5" t="s">
        <v>836</v>
      </c>
      <c r="D9" s="10"/>
      <c r="E9" s="6"/>
      <c r="F9" s="7" t="str">
        <f t="shared" si="0"/>
        <v>No la he visto</v>
      </c>
      <c r="G9" s="8">
        <v>3</v>
      </c>
      <c r="H9" s="9" t="s">
        <v>792</v>
      </c>
      <c r="K9" s="19" t="s">
        <v>424</v>
      </c>
    </row>
    <row r="10" spans="2:11" ht="15" customHeight="1">
      <c r="B10" s="4" t="s">
        <v>837</v>
      </c>
      <c r="C10" s="5" t="s">
        <v>812</v>
      </c>
      <c r="E10" s="6"/>
      <c r="F10" s="7" t="str">
        <f t="shared" si="0"/>
        <v>No la he visto</v>
      </c>
      <c r="G10" s="8">
        <v>4</v>
      </c>
      <c r="H10" s="9" t="s">
        <v>793</v>
      </c>
      <c r="K10" s="19" t="s">
        <v>425</v>
      </c>
    </row>
    <row r="11" spans="2:11" ht="15" customHeight="1">
      <c r="B11" s="4" t="s">
        <v>838</v>
      </c>
      <c r="C11" s="5" t="s">
        <v>823</v>
      </c>
      <c r="E11" s="6"/>
      <c r="F11" s="7" t="str">
        <f t="shared" si="0"/>
        <v>No la he visto</v>
      </c>
      <c r="G11" s="8">
        <v>5</v>
      </c>
      <c r="H11" s="9" t="s">
        <v>794</v>
      </c>
      <c r="K11" s="19" t="s">
        <v>426</v>
      </c>
    </row>
    <row r="12" spans="2:11" ht="15" customHeight="1">
      <c r="B12" s="4" t="s">
        <v>839</v>
      </c>
      <c r="C12" s="5" t="s">
        <v>840</v>
      </c>
      <c r="E12" s="6"/>
      <c r="F12" s="7" t="str">
        <f t="shared" si="0"/>
        <v>No la he visto</v>
      </c>
      <c r="K12" s="19" t="s">
        <v>427</v>
      </c>
    </row>
    <row r="13" spans="2:11" ht="15" customHeight="1">
      <c r="B13" s="4" t="s">
        <v>841</v>
      </c>
      <c r="C13" s="5" t="s">
        <v>842</v>
      </c>
      <c r="E13" s="6"/>
      <c r="F13" s="7" t="str">
        <f t="shared" si="0"/>
        <v>No la he visto</v>
      </c>
      <c r="K13" s="19" t="s">
        <v>428</v>
      </c>
    </row>
    <row r="14" spans="2:11" ht="15" customHeight="1">
      <c r="B14" s="4" t="s">
        <v>843</v>
      </c>
      <c r="C14" s="5" t="s">
        <v>844</v>
      </c>
      <c r="E14" s="6"/>
      <c r="F14" s="7" t="str">
        <f t="shared" si="0"/>
        <v>No la he visto</v>
      </c>
      <c r="K14" s="19" t="s">
        <v>429</v>
      </c>
    </row>
    <row r="15" spans="2:11" ht="15" customHeight="1">
      <c r="B15" s="4" t="s">
        <v>845</v>
      </c>
      <c r="C15" s="5" t="s">
        <v>846</v>
      </c>
      <c r="E15" s="6"/>
      <c r="F15" s="7" t="str">
        <f t="shared" si="0"/>
        <v>No la he visto</v>
      </c>
      <c r="K15" s="19" t="s">
        <v>430</v>
      </c>
    </row>
    <row r="16" spans="2:11" ht="15" customHeight="1">
      <c r="B16" s="4" t="s">
        <v>847</v>
      </c>
      <c r="C16" s="5" t="s">
        <v>848</v>
      </c>
      <c r="E16" s="6"/>
      <c r="F16" s="7" t="str">
        <f t="shared" si="0"/>
        <v>No la he visto</v>
      </c>
      <c r="H16" s="12"/>
      <c r="K16" s="19" t="s">
        <v>431</v>
      </c>
    </row>
    <row r="17" spans="2:11" ht="15" customHeight="1">
      <c r="B17" s="4" t="s">
        <v>849</v>
      </c>
      <c r="C17" s="5" t="s">
        <v>850</v>
      </c>
      <c r="E17" s="6"/>
      <c r="F17" s="7" t="str">
        <f t="shared" si="0"/>
        <v>No la he visto</v>
      </c>
      <c r="K17" s="19" t="s">
        <v>432</v>
      </c>
    </row>
    <row r="18" spans="2:11" ht="15" customHeight="1">
      <c r="B18" s="4" t="s">
        <v>851</v>
      </c>
      <c r="C18" s="5" t="s">
        <v>852</v>
      </c>
      <c r="E18" s="6"/>
      <c r="F18" s="7" t="str">
        <f t="shared" si="0"/>
        <v>No la he visto</v>
      </c>
      <c r="K18" s="19" t="s">
        <v>433</v>
      </c>
    </row>
    <row r="19" spans="2:11" ht="15" customHeight="1">
      <c r="B19" s="4" t="s">
        <v>853</v>
      </c>
      <c r="C19" s="5" t="s">
        <v>854</v>
      </c>
      <c r="E19" s="6"/>
      <c r="F19" s="7" t="str">
        <f t="shared" si="0"/>
        <v>No la he visto</v>
      </c>
      <c r="K19" s="19" t="s">
        <v>434</v>
      </c>
    </row>
    <row r="20" spans="2:11" ht="15" customHeight="1">
      <c r="B20" s="4" t="s">
        <v>855</v>
      </c>
      <c r="C20" s="5" t="s">
        <v>856</v>
      </c>
      <c r="E20" s="6"/>
      <c r="F20" s="7" t="str">
        <f t="shared" si="0"/>
        <v>No la he visto</v>
      </c>
      <c r="K20" s="19" t="s">
        <v>435</v>
      </c>
    </row>
    <row r="21" spans="2:11" ht="15" customHeight="1">
      <c r="B21" s="4" t="s">
        <v>857</v>
      </c>
      <c r="C21" s="5" t="s">
        <v>858</v>
      </c>
      <c r="E21" s="6"/>
      <c r="F21" s="7" t="str">
        <f t="shared" si="0"/>
        <v>No la he visto</v>
      </c>
      <c r="K21" s="19" t="s">
        <v>436</v>
      </c>
    </row>
    <row r="22" spans="2:11" ht="15" customHeight="1">
      <c r="B22" s="4" t="s">
        <v>859</v>
      </c>
      <c r="C22" s="5" t="s">
        <v>860</v>
      </c>
      <c r="E22" s="6"/>
      <c r="F22" s="7" t="str">
        <f t="shared" si="0"/>
        <v>No la he visto</v>
      </c>
      <c r="K22" s="19" t="s">
        <v>437</v>
      </c>
    </row>
    <row r="23" spans="2:11" ht="15" customHeight="1">
      <c r="B23" s="4" t="s">
        <v>861</v>
      </c>
      <c r="C23" s="5" t="s">
        <v>862</v>
      </c>
      <c r="E23" s="21"/>
      <c r="F23" s="7" t="str">
        <f t="shared" si="0"/>
        <v>No la he visto</v>
      </c>
      <c r="K23" s="19" t="s">
        <v>438</v>
      </c>
    </row>
    <row r="24" spans="2:11" ht="15" customHeight="1">
      <c r="B24" s="4" t="s">
        <v>863</v>
      </c>
      <c r="C24" s="5" t="s">
        <v>864</v>
      </c>
      <c r="E24" s="6"/>
      <c r="F24" s="7" t="str">
        <f t="shared" si="0"/>
        <v>No la he visto</v>
      </c>
      <c r="H24" s="11"/>
      <c r="K24" s="19" t="s">
        <v>439</v>
      </c>
    </row>
    <row r="25" spans="2:11" ht="15" customHeight="1">
      <c r="B25" s="4" t="s">
        <v>865</v>
      </c>
      <c r="C25" s="5" t="s">
        <v>866</v>
      </c>
      <c r="E25" s="6"/>
      <c r="F25" s="7" t="str">
        <f t="shared" si="0"/>
        <v>No la he visto</v>
      </c>
      <c r="K25" s="19" t="s">
        <v>440</v>
      </c>
    </row>
    <row r="26" spans="2:11" ht="15" customHeight="1">
      <c r="B26" s="4" t="s">
        <v>867</v>
      </c>
      <c r="C26" s="5" t="s">
        <v>868</v>
      </c>
      <c r="E26" s="6"/>
      <c r="F26" s="7" t="str">
        <f t="shared" si="0"/>
        <v>No la he visto</v>
      </c>
      <c r="K26" s="19" t="s">
        <v>441</v>
      </c>
    </row>
    <row r="27" spans="2:11" ht="15" customHeight="1">
      <c r="B27" s="4" t="s">
        <v>869</v>
      </c>
      <c r="C27" s="5" t="s">
        <v>870</v>
      </c>
      <c r="E27" s="6"/>
      <c r="F27" s="7" t="str">
        <f t="shared" si="0"/>
        <v>No la he visto</v>
      </c>
      <c r="K27" s="19" t="s">
        <v>442</v>
      </c>
    </row>
    <row r="28" spans="2:11" ht="15" customHeight="1">
      <c r="B28" s="4" t="s">
        <v>871</v>
      </c>
      <c r="C28" s="5" t="s">
        <v>872</v>
      </c>
      <c r="E28" s="6"/>
      <c r="F28" s="7" t="str">
        <f t="shared" si="0"/>
        <v>No la he visto</v>
      </c>
      <c r="K28" s="19" t="s">
        <v>443</v>
      </c>
    </row>
    <row r="29" spans="2:11" ht="15" customHeight="1">
      <c r="B29" s="4" t="s">
        <v>873</v>
      </c>
      <c r="C29" s="5" t="s">
        <v>874</v>
      </c>
      <c r="E29" s="6"/>
      <c r="F29" s="7" t="str">
        <f t="shared" si="0"/>
        <v>No la he visto</v>
      </c>
      <c r="K29" s="19" t="s">
        <v>444</v>
      </c>
    </row>
    <row r="30" spans="2:11" ht="15" customHeight="1">
      <c r="B30" s="4" t="s">
        <v>875</v>
      </c>
      <c r="C30" s="5" t="s">
        <v>876</v>
      </c>
      <c r="E30" s="6"/>
      <c r="F30" s="7" t="str">
        <f t="shared" si="0"/>
        <v>No la he visto</v>
      </c>
      <c r="K30" s="19" t="s">
        <v>445</v>
      </c>
    </row>
    <row r="31" spans="2:11" ht="15" customHeight="1">
      <c r="B31" s="4" t="s">
        <v>877</v>
      </c>
      <c r="C31" s="5" t="s">
        <v>878</v>
      </c>
      <c r="E31" s="6"/>
      <c r="F31" s="7" t="str">
        <f t="shared" si="0"/>
        <v>No la he visto</v>
      </c>
      <c r="H31" s="12"/>
      <c r="K31" s="19" t="s">
        <v>446</v>
      </c>
    </row>
    <row r="32" spans="2:11" ht="15" customHeight="1">
      <c r="B32" s="4" t="s">
        <v>879</v>
      </c>
      <c r="C32" s="5" t="s">
        <v>880</v>
      </c>
      <c r="E32" s="6"/>
      <c r="F32" s="7" t="str">
        <f t="shared" si="0"/>
        <v>No la he visto</v>
      </c>
      <c r="H32" s="11"/>
      <c r="K32" s="19" t="s">
        <v>447</v>
      </c>
    </row>
    <row r="33" spans="2:11" ht="15" customHeight="1">
      <c r="B33" s="4" t="s">
        <v>881</v>
      </c>
      <c r="C33" s="5" t="s">
        <v>882</v>
      </c>
      <c r="E33" s="6"/>
      <c r="F33" s="7" t="str">
        <f t="shared" si="0"/>
        <v>No la he visto</v>
      </c>
      <c r="K33" s="19" t="s">
        <v>448</v>
      </c>
    </row>
    <row r="34" spans="2:11" ht="15" customHeight="1">
      <c r="B34" s="4" t="s">
        <v>883</v>
      </c>
      <c r="C34" s="5" t="s">
        <v>884</v>
      </c>
      <c r="E34" s="6"/>
      <c r="F34" s="7" t="str">
        <f t="shared" si="0"/>
        <v>No la he visto</v>
      </c>
      <c r="H34" s="11"/>
      <c r="K34" s="19" t="s">
        <v>449</v>
      </c>
    </row>
    <row r="35" spans="2:11" ht="15" customHeight="1">
      <c r="B35" s="4" t="s">
        <v>885</v>
      </c>
      <c r="C35" s="5" t="s">
        <v>886</v>
      </c>
      <c r="E35" s="6"/>
      <c r="F35" s="7" t="str">
        <f t="shared" si="0"/>
        <v>No la he visto</v>
      </c>
      <c r="K35" s="19" t="s">
        <v>450</v>
      </c>
    </row>
    <row r="36" spans="2:11" ht="15" customHeight="1">
      <c r="B36" s="4" t="s">
        <v>887</v>
      </c>
      <c r="C36" s="5" t="s">
        <v>888</v>
      </c>
      <c r="E36" s="6"/>
      <c r="F36" s="7" t="str">
        <f t="shared" si="0"/>
        <v>No la he visto</v>
      </c>
      <c r="K36" s="19" t="s">
        <v>451</v>
      </c>
    </row>
    <row r="37" spans="2:11" ht="15" customHeight="1">
      <c r="B37" s="4" t="s">
        <v>889</v>
      </c>
      <c r="C37" s="5" t="s">
        <v>890</v>
      </c>
      <c r="E37" s="6"/>
      <c r="F37" s="7" t="str">
        <f t="shared" si="0"/>
        <v>No la he visto</v>
      </c>
      <c r="K37" s="19" t="s">
        <v>452</v>
      </c>
    </row>
    <row r="38" spans="2:11" ht="15" customHeight="1">
      <c r="B38" s="4" t="s">
        <v>891</v>
      </c>
      <c r="C38" s="5" t="s">
        <v>892</v>
      </c>
      <c r="E38" s="6"/>
      <c r="F38" s="7" t="str">
        <f t="shared" si="0"/>
        <v>No la he visto</v>
      </c>
      <c r="K38" s="19" t="s">
        <v>453</v>
      </c>
    </row>
    <row r="39" spans="2:11" ht="15" customHeight="1">
      <c r="B39" s="4" t="s">
        <v>893</v>
      </c>
      <c r="C39" s="5" t="s">
        <v>894</v>
      </c>
      <c r="E39" s="6"/>
      <c r="F39" s="7" t="str">
        <f t="shared" si="0"/>
        <v>No la he visto</v>
      </c>
      <c r="K39" s="19" t="s">
        <v>454</v>
      </c>
    </row>
    <row r="40" spans="2:11" ht="15" customHeight="1">
      <c r="B40" s="4" t="s">
        <v>895</v>
      </c>
      <c r="C40" s="5" t="s">
        <v>896</v>
      </c>
      <c r="E40" s="6"/>
      <c r="F40" s="7" t="str">
        <f t="shared" si="0"/>
        <v>No la he visto</v>
      </c>
      <c r="K40" s="19" t="s">
        <v>455</v>
      </c>
    </row>
    <row r="41" spans="2:11" ht="15" customHeight="1">
      <c r="B41" s="4" t="s">
        <v>897</v>
      </c>
      <c r="C41" s="5" t="s">
        <v>898</v>
      </c>
      <c r="E41" s="6"/>
      <c r="F41" s="7" t="str">
        <f t="shared" si="0"/>
        <v>No la he visto</v>
      </c>
      <c r="K41" s="19" t="s">
        <v>456</v>
      </c>
    </row>
    <row r="42" spans="2:11" ht="15" customHeight="1">
      <c r="B42" s="4" t="s">
        <v>899</v>
      </c>
      <c r="C42" s="5" t="s">
        <v>900</v>
      </c>
      <c r="E42" s="6"/>
      <c r="F42" s="7" t="str">
        <f t="shared" si="0"/>
        <v>No la he visto</v>
      </c>
      <c r="K42" s="19" t="s">
        <v>457</v>
      </c>
    </row>
    <row r="43" spans="2:11" ht="15" customHeight="1">
      <c r="B43" s="4" t="s">
        <v>901</v>
      </c>
      <c r="C43" s="5" t="s">
        <v>902</v>
      </c>
      <c r="E43" s="6"/>
      <c r="F43" s="7" t="str">
        <f t="shared" si="0"/>
        <v>No la he visto</v>
      </c>
      <c r="K43" s="19" t="s">
        <v>458</v>
      </c>
    </row>
    <row r="44" spans="2:11" ht="15" customHeight="1">
      <c r="B44" s="4" t="s">
        <v>903</v>
      </c>
      <c r="C44" s="5" t="s">
        <v>904</v>
      </c>
      <c r="E44" s="6"/>
      <c r="F44" s="7" t="str">
        <f t="shared" si="0"/>
        <v>No la he visto</v>
      </c>
      <c r="K44" s="19" t="s">
        <v>459</v>
      </c>
    </row>
    <row r="45" spans="2:11" ht="15" customHeight="1">
      <c r="B45" s="4" t="s">
        <v>905</v>
      </c>
      <c r="C45" s="5" t="s">
        <v>796</v>
      </c>
      <c r="E45" s="6"/>
      <c r="F45" s="7" t="str">
        <f t="shared" si="0"/>
        <v>No la he visto</v>
      </c>
      <c r="K45" s="19" t="s">
        <v>460</v>
      </c>
    </row>
    <row r="46" spans="2:11" ht="15" customHeight="1">
      <c r="B46" s="4" t="s">
        <v>906</v>
      </c>
      <c r="C46" s="5" t="s">
        <v>907</v>
      </c>
      <c r="E46" s="6"/>
      <c r="F46" s="7" t="str">
        <f t="shared" si="0"/>
        <v>No la he visto</v>
      </c>
      <c r="K46" s="19" t="s">
        <v>461</v>
      </c>
    </row>
    <row r="47" spans="2:11" ht="15" customHeight="1">
      <c r="B47" s="4" t="s">
        <v>908</v>
      </c>
      <c r="C47" s="5" t="s">
        <v>909</v>
      </c>
      <c r="E47" s="6"/>
      <c r="F47" s="7" t="str">
        <f t="shared" si="0"/>
        <v>No la he visto</v>
      </c>
      <c r="K47" s="19" t="s">
        <v>462</v>
      </c>
    </row>
    <row r="48" spans="2:11" ht="15" customHeight="1">
      <c r="B48" s="4" t="s">
        <v>910</v>
      </c>
      <c r="C48" s="5" t="s">
        <v>911</v>
      </c>
      <c r="E48" s="6"/>
      <c r="F48" s="7" t="str">
        <f t="shared" si="0"/>
        <v>No la he visto</v>
      </c>
      <c r="K48" s="19" t="s">
        <v>463</v>
      </c>
    </row>
    <row r="49" spans="2:11" ht="15" customHeight="1">
      <c r="B49" s="4" t="s">
        <v>912</v>
      </c>
      <c r="C49" s="5" t="s">
        <v>913</v>
      </c>
      <c r="E49" s="6"/>
      <c r="F49" s="7" t="str">
        <f t="shared" si="0"/>
        <v>No la he visto</v>
      </c>
      <c r="K49" s="19" t="s">
        <v>464</v>
      </c>
    </row>
    <row r="50" spans="2:11" ht="15" customHeight="1">
      <c r="B50" s="4" t="s">
        <v>914</v>
      </c>
      <c r="C50" s="5" t="s">
        <v>915</v>
      </c>
      <c r="E50" s="6"/>
      <c r="F50" s="7" t="str">
        <f t="shared" si="0"/>
        <v>No la he visto</v>
      </c>
      <c r="K50" s="19" t="s">
        <v>465</v>
      </c>
    </row>
    <row r="51" spans="2:11" ht="15" customHeight="1">
      <c r="B51" s="4" t="s">
        <v>916</v>
      </c>
      <c r="C51" s="5" t="s">
        <v>917</v>
      </c>
      <c r="E51" s="6"/>
      <c r="F51" s="7" t="str">
        <f t="shared" si="0"/>
        <v>No la he visto</v>
      </c>
      <c r="K51" s="19" t="s">
        <v>466</v>
      </c>
    </row>
    <row r="52" spans="2:11" ht="15" customHeight="1">
      <c r="B52" s="4" t="s">
        <v>918</v>
      </c>
      <c r="C52" s="5" t="s">
        <v>919</v>
      </c>
      <c r="E52" s="6"/>
      <c r="F52" s="7" t="str">
        <f t="shared" si="0"/>
        <v>No la he visto</v>
      </c>
      <c r="K52" s="19" t="s">
        <v>467</v>
      </c>
    </row>
    <row r="53" spans="2:11" ht="15" customHeight="1">
      <c r="B53" s="4" t="s">
        <v>920</v>
      </c>
      <c r="C53" s="5" t="s">
        <v>921</v>
      </c>
      <c r="E53" s="6"/>
      <c r="F53" s="7" t="str">
        <f t="shared" si="0"/>
        <v>No la he visto</v>
      </c>
      <c r="K53" s="19" t="s">
        <v>468</v>
      </c>
    </row>
    <row r="54" spans="2:11" ht="15" customHeight="1">
      <c r="B54" s="4" t="s">
        <v>922</v>
      </c>
      <c r="C54" s="5" t="s">
        <v>923</v>
      </c>
      <c r="E54" s="6"/>
      <c r="F54" s="7" t="str">
        <f t="shared" si="0"/>
        <v>No la he visto</v>
      </c>
      <c r="K54" s="19" t="s">
        <v>469</v>
      </c>
    </row>
    <row r="55" spans="2:11" ht="15" customHeight="1">
      <c r="B55" s="4" t="s">
        <v>924</v>
      </c>
      <c r="C55" s="5" t="s">
        <v>925</v>
      </c>
      <c r="E55" s="6"/>
      <c r="F55" s="7" t="str">
        <f t="shared" si="0"/>
        <v>No la he visto</v>
      </c>
      <c r="K55" s="19" t="s">
        <v>470</v>
      </c>
    </row>
    <row r="56" spans="2:11" ht="15" customHeight="1">
      <c r="B56" s="4" t="s">
        <v>926</v>
      </c>
      <c r="C56" s="5" t="s">
        <v>927</v>
      </c>
      <c r="E56" s="6"/>
      <c r="F56" s="7" t="str">
        <f t="shared" si="0"/>
        <v>No la he visto</v>
      </c>
      <c r="K56" s="19" t="s">
        <v>471</v>
      </c>
    </row>
    <row r="57" spans="2:11" ht="15" customHeight="1">
      <c r="B57" s="4" t="s">
        <v>928</v>
      </c>
      <c r="C57" s="5" t="s">
        <v>929</v>
      </c>
      <c r="E57" s="6"/>
      <c r="F57" s="7" t="str">
        <f t="shared" si="0"/>
        <v>No la he visto</v>
      </c>
      <c r="K57" s="19" t="s">
        <v>472</v>
      </c>
    </row>
    <row r="58" spans="2:11" ht="15" customHeight="1">
      <c r="B58" s="4" t="s">
        <v>930</v>
      </c>
      <c r="C58" s="5" t="s">
        <v>931</v>
      </c>
      <c r="E58" s="6"/>
      <c r="F58" s="7" t="str">
        <f t="shared" si="0"/>
        <v>No la he visto</v>
      </c>
      <c r="K58" s="19" t="s">
        <v>473</v>
      </c>
    </row>
    <row r="59" spans="2:11" ht="15" customHeight="1">
      <c r="B59" s="4" t="s">
        <v>932</v>
      </c>
      <c r="C59" s="5" t="s">
        <v>815</v>
      </c>
      <c r="E59" s="6"/>
      <c r="F59" s="7" t="str">
        <f t="shared" si="0"/>
        <v>No la he visto</v>
      </c>
      <c r="K59" s="19" t="s">
        <v>474</v>
      </c>
    </row>
    <row r="60" spans="2:11" ht="15" customHeight="1">
      <c r="B60" s="4" t="s">
        <v>933</v>
      </c>
      <c r="C60" s="5" t="s">
        <v>934</v>
      </c>
      <c r="E60" s="6"/>
      <c r="F60" s="7" t="str">
        <f t="shared" si="0"/>
        <v>No la he visto</v>
      </c>
      <c r="K60" s="19" t="s">
        <v>475</v>
      </c>
    </row>
    <row r="61" spans="2:11" ht="15" customHeight="1">
      <c r="B61" s="4" t="s">
        <v>935</v>
      </c>
      <c r="C61" s="5" t="s">
        <v>936</v>
      </c>
      <c r="E61" s="6"/>
      <c r="F61" s="7" t="str">
        <f t="shared" si="0"/>
        <v>No la he visto</v>
      </c>
      <c r="K61" s="19" t="s">
        <v>476</v>
      </c>
    </row>
    <row r="62" spans="2:11" ht="15" customHeight="1">
      <c r="B62" s="4" t="s">
        <v>937</v>
      </c>
      <c r="C62" s="5" t="s">
        <v>907</v>
      </c>
      <c r="E62" s="6"/>
      <c r="F62" s="7" t="str">
        <f t="shared" si="0"/>
        <v>No la he visto</v>
      </c>
      <c r="K62" s="19" t="s">
        <v>477</v>
      </c>
    </row>
    <row r="63" spans="2:11" ht="15" customHeight="1">
      <c r="B63" s="4" t="s">
        <v>938</v>
      </c>
      <c r="C63" s="5" t="s">
        <v>939</v>
      </c>
      <c r="E63" s="6"/>
      <c r="F63" s="7" t="str">
        <f t="shared" si="0"/>
        <v>No la he visto</v>
      </c>
      <c r="K63" s="19" t="s">
        <v>478</v>
      </c>
    </row>
    <row r="64" spans="2:11" ht="15" customHeight="1">
      <c r="B64" s="4" t="s">
        <v>940</v>
      </c>
      <c r="C64" s="5" t="s">
        <v>941</v>
      </c>
      <c r="E64" s="6"/>
      <c r="F64" s="7" t="str">
        <f t="shared" si="0"/>
        <v>No la he visto</v>
      </c>
      <c r="K64" s="19" t="s">
        <v>479</v>
      </c>
    </row>
    <row r="65" spans="2:11" ht="15" customHeight="1">
      <c r="B65" s="4" t="s">
        <v>942</v>
      </c>
      <c r="C65" s="5" t="s">
        <v>943</v>
      </c>
      <c r="E65" s="6"/>
      <c r="F65" s="7" t="str">
        <f t="shared" si="0"/>
        <v>No la he visto</v>
      </c>
      <c r="K65" s="19" t="s">
        <v>480</v>
      </c>
    </row>
    <row r="66" spans="2:11" ht="15" customHeight="1">
      <c r="B66" s="4" t="s">
        <v>944</v>
      </c>
      <c r="C66" s="5" t="s">
        <v>945</v>
      </c>
      <c r="E66" s="6"/>
      <c r="F66" s="7" t="str">
        <f t="shared" si="0"/>
        <v>No la he visto</v>
      </c>
      <c r="K66" s="19" t="s">
        <v>481</v>
      </c>
    </row>
    <row r="67" spans="2:11" ht="15" customHeight="1">
      <c r="B67" s="4" t="s">
        <v>946</v>
      </c>
      <c r="C67" s="5" t="s">
        <v>947</v>
      </c>
      <c r="E67" s="6"/>
      <c r="F67" s="7" t="str">
        <f t="shared" si="0"/>
        <v>No la he visto</v>
      </c>
      <c r="K67" s="19" t="s">
        <v>482</v>
      </c>
    </row>
    <row r="68" spans="2:11" ht="15" customHeight="1">
      <c r="B68" s="4" t="s">
        <v>948</v>
      </c>
      <c r="C68" s="5" t="s">
        <v>949</v>
      </c>
      <c r="E68" s="6"/>
      <c r="F68" s="7" t="str">
        <f t="shared" si="0"/>
        <v>No la he visto</v>
      </c>
      <c r="K68" s="19" t="s">
        <v>483</v>
      </c>
    </row>
    <row r="69" spans="2:11" ht="15" customHeight="1">
      <c r="B69" s="4" t="s">
        <v>950</v>
      </c>
      <c r="C69" s="5" t="s">
        <v>951</v>
      </c>
      <c r="E69" s="6"/>
      <c r="F69" s="7" t="str">
        <f t="shared" si="0"/>
        <v>No la he visto</v>
      </c>
      <c r="K69" s="19" t="s">
        <v>484</v>
      </c>
    </row>
    <row r="70" spans="2:11" ht="15" customHeight="1">
      <c r="B70" s="4" t="s">
        <v>952</v>
      </c>
      <c r="C70" s="5" t="s">
        <v>953</v>
      </c>
      <c r="E70" s="6"/>
      <c r="F70" s="7" t="str">
        <f t="shared" si="0"/>
        <v>No la he visto</v>
      </c>
      <c r="K70" s="19" t="s">
        <v>485</v>
      </c>
    </row>
    <row r="71" spans="2:11" ht="15" customHeight="1">
      <c r="B71" s="4" t="s">
        <v>954</v>
      </c>
      <c r="C71" s="5" t="s">
        <v>955</v>
      </c>
      <c r="E71" s="6"/>
      <c r="F71" s="7" t="str">
        <f aca="true" t="shared" si="1" ref="F71:F134">IF(ISNUMBER(E71),VLOOKUP(E71,G$6:H$11,2),"No la he visto")</f>
        <v>No la he visto</v>
      </c>
      <c r="K71" s="19" t="s">
        <v>486</v>
      </c>
    </row>
    <row r="72" spans="2:11" ht="15" customHeight="1">
      <c r="B72" s="4" t="s">
        <v>956</v>
      </c>
      <c r="C72" s="5" t="s">
        <v>957</v>
      </c>
      <c r="E72" s="6"/>
      <c r="F72" s="7" t="str">
        <f t="shared" si="1"/>
        <v>No la he visto</v>
      </c>
      <c r="K72" s="19" t="s">
        <v>487</v>
      </c>
    </row>
    <row r="73" spans="2:11" ht="15" customHeight="1">
      <c r="B73" s="4" t="s">
        <v>958</v>
      </c>
      <c r="C73" s="5" t="s">
        <v>959</v>
      </c>
      <c r="E73" s="6"/>
      <c r="F73" s="7" t="str">
        <f t="shared" si="1"/>
        <v>No la he visto</v>
      </c>
      <c r="K73" s="19" t="s">
        <v>488</v>
      </c>
    </row>
    <row r="74" spans="2:11" ht="15" customHeight="1">
      <c r="B74" s="4" t="s">
        <v>960</v>
      </c>
      <c r="C74" s="5" t="s">
        <v>961</v>
      </c>
      <c r="E74" s="6"/>
      <c r="F74" s="7" t="str">
        <f t="shared" si="1"/>
        <v>No la he visto</v>
      </c>
      <c r="K74" s="19" t="s">
        <v>489</v>
      </c>
    </row>
    <row r="75" spans="2:11" ht="15" customHeight="1">
      <c r="B75" s="4" t="s">
        <v>962</v>
      </c>
      <c r="C75" s="5" t="s">
        <v>963</v>
      </c>
      <c r="E75" s="6"/>
      <c r="F75" s="7" t="str">
        <f t="shared" si="1"/>
        <v>No la he visto</v>
      </c>
      <c r="K75" s="19" t="s">
        <v>490</v>
      </c>
    </row>
    <row r="76" spans="2:11" ht="15" customHeight="1">
      <c r="B76" s="4" t="s">
        <v>964</v>
      </c>
      <c r="C76" s="5" t="s">
        <v>965</v>
      </c>
      <c r="E76" s="6"/>
      <c r="F76" s="7" t="str">
        <f t="shared" si="1"/>
        <v>No la he visto</v>
      </c>
      <c r="K76" s="19" t="s">
        <v>491</v>
      </c>
    </row>
    <row r="77" spans="2:11" ht="15" customHeight="1">
      <c r="B77" s="4" t="s">
        <v>966</v>
      </c>
      <c r="C77" s="5" t="s">
        <v>967</v>
      </c>
      <c r="E77" s="6"/>
      <c r="F77" s="7" t="str">
        <f t="shared" si="1"/>
        <v>No la he visto</v>
      </c>
      <c r="K77" s="19" t="s">
        <v>492</v>
      </c>
    </row>
    <row r="78" spans="2:11" ht="15" customHeight="1">
      <c r="B78" s="4" t="s">
        <v>968</v>
      </c>
      <c r="C78" s="5" t="s">
        <v>969</v>
      </c>
      <c r="E78" s="6"/>
      <c r="F78" s="7" t="str">
        <f t="shared" si="1"/>
        <v>No la he visto</v>
      </c>
      <c r="K78" s="19" t="s">
        <v>493</v>
      </c>
    </row>
    <row r="79" spans="2:11" ht="15" customHeight="1">
      <c r="B79" s="4" t="s">
        <v>970</v>
      </c>
      <c r="C79" s="5" t="s">
        <v>971</v>
      </c>
      <c r="E79" s="6"/>
      <c r="F79" s="7" t="str">
        <f t="shared" si="1"/>
        <v>No la he visto</v>
      </c>
      <c r="K79" s="19" t="s">
        <v>494</v>
      </c>
    </row>
    <row r="80" spans="2:11" ht="15" customHeight="1">
      <c r="B80" s="4" t="s">
        <v>972</v>
      </c>
      <c r="C80" s="5" t="s">
        <v>814</v>
      </c>
      <c r="E80" s="6"/>
      <c r="F80" s="7" t="str">
        <f t="shared" si="1"/>
        <v>No la he visto</v>
      </c>
      <c r="K80" s="19" t="s">
        <v>495</v>
      </c>
    </row>
    <row r="81" spans="2:11" ht="15" customHeight="1">
      <c r="B81" s="4" t="s">
        <v>973</v>
      </c>
      <c r="C81" s="5" t="s">
        <v>974</v>
      </c>
      <c r="E81" s="6"/>
      <c r="F81" s="7" t="str">
        <f t="shared" si="1"/>
        <v>No la he visto</v>
      </c>
      <c r="K81" s="19" t="s">
        <v>496</v>
      </c>
    </row>
    <row r="82" spans="2:11" ht="15" customHeight="1">
      <c r="B82" s="4" t="s">
        <v>975</v>
      </c>
      <c r="C82" s="5" t="s">
        <v>795</v>
      </c>
      <c r="E82" s="6"/>
      <c r="F82" s="7" t="str">
        <f t="shared" si="1"/>
        <v>No la he visto</v>
      </c>
      <c r="K82" s="19" t="s">
        <v>497</v>
      </c>
    </row>
    <row r="83" spans="2:11" ht="15" customHeight="1">
      <c r="B83" s="4" t="s">
        <v>976</v>
      </c>
      <c r="C83" s="5" t="s">
        <v>977</v>
      </c>
      <c r="E83" s="6"/>
      <c r="F83" s="7" t="str">
        <f t="shared" si="1"/>
        <v>No la he visto</v>
      </c>
      <c r="K83" s="19" t="s">
        <v>498</v>
      </c>
    </row>
    <row r="84" spans="2:11" ht="15" customHeight="1">
      <c r="B84" s="4" t="s">
        <v>978</v>
      </c>
      <c r="C84" s="5" t="s">
        <v>979</v>
      </c>
      <c r="E84" s="6"/>
      <c r="F84" s="7" t="str">
        <f t="shared" si="1"/>
        <v>No la he visto</v>
      </c>
      <c r="K84" s="19" t="s">
        <v>499</v>
      </c>
    </row>
    <row r="85" spans="2:11" ht="15" customHeight="1">
      <c r="B85" s="4" t="s">
        <v>980</v>
      </c>
      <c r="C85" s="5" t="s">
        <v>981</v>
      </c>
      <c r="E85" s="6"/>
      <c r="F85" s="7" t="str">
        <f t="shared" si="1"/>
        <v>No la he visto</v>
      </c>
      <c r="K85" s="19" t="s">
        <v>500</v>
      </c>
    </row>
    <row r="86" spans="2:11" ht="15" customHeight="1">
      <c r="B86" s="4" t="s">
        <v>982</v>
      </c>
      <c r="C86" s="5" t="s">
        <v>983</v>
      </c>
      <c r="E86" s="6"/>
      <c r="F86" s="7" t="str">
        <f t="shared" si="1"/>
        <v>No la he visto</v>
      </c>
      <c r="K86" s="19" t="s">
        <v>501</v>
      </c>
    </row>
    <row r="87" spans="2:11" ht="15" customHeight="1">
      <c r="B87" s="4" t="s">
        <v>984</v>
      </c>
      <c r="C87" s="5" t="s">
        <v>822</v>
      </c>
      <c r="E87" s="6"/>
      <c r="F87" s="7" t="str">
        <f t="shared" si="1"/>
        <v>No la he visto</v>
      </c>
      <c r="K87" s="19" t="s">
        <v>502</v>
      </c>
    </row>
    <row r="88" spans="2:11" ht="15" customHeight="1">
      <c r="B88" s="4" t="s">
        <v>985</v>
      </c>
      <c r="C88" s="5" t="s">
        <v>986</v>
      </c>
      <c r="E88" s="6"/>
      <c r="F88" s="7" t="str">
        <f t="shared" si="1"/>
        <v>No la he visto</v>
      </c>
      <c r="K88" s="19" t="s">
        <v>503</v>
      </c>
    </row>
    <row r="89" spans="2:11" ht="15" customHeight="1">
      <c r="B89" s="4" t="s">
        <v>987</v>
      </c>
      <c r="C89" s="5" t="s">
        <v>988</v>
      </c>
      <c r="E89" s="6"/>
      <c r="F89" s="7" t="str">
        <f t="shared" si="1"/>
        <v>No la he visto</v>
      </c>
      <c r="K89" s="19" t="s">
        <v>504</v>
      </c>
    </row>
    <row r="90" spans="2:11" ht="15" customHeight="1">
      <c r="B90" s="4" t="s">
        <v>989</v>
      </c>
      <c r="C90" s="5" t="s">
        <v>990</v>
      </c>
      <c r="E90" s="6"/>
      <c r="F90" s="7" t="str">
        <f t="shared" si="1"/>
        <v>No la he visto</v>
      </c>
      <c r="K90" s="19" t="s">
        <v>505</v>
      </c>
    </row>
    <row r="91" spans="2:11" ht="15" customHeight="1">
      <c r="B91" s="4" t="s">
        <v>991</v>
      </c>
      <c r="C91" s="5" t="s">
        <v>992</v>
      </c>
      <c r="E91" s="6"/>
      <c r="F91" s="7" t="str">
        <f t="shared" si="1"/>
        <v>No la he visto</v>
      </c>
      <c r="K91" s="19" t="s">
        <v>506</v>
      </c>
    </row>
    <row r="92" spans="2:11" ht="15" customHeight="1">
      <c r="B92" s="4" t="s">
        <v>993</v>
      </c>
      <c r="C92" s="5" t="s">
        <v>809</v>
      </c>
      <c r="E92" s="6"/>
      <c r="F92" s="7" t="str">
        <f t="shared" si="1"/>
        <v>No la he visto</v>
      </c>
      <c r="K92" s="19" t="s">
        <v>507</v>
      </c>
    </row>
    <row r="93" spans="2:11" ht="15" customHeight="1">
      <c r="B93" s="4" t="s">
        <v>994</v>
      </c>
      <c r="C93" s="5" t="s">
        <v>995</v>
      </c>
      <c r="E93" s="6"/>
      <c r="F93" s="7" t="str">
        <f t="shared" si="1"/>
        <v>No la he visto</v>
      </c>
      <c r="K93" s="19" t="s">
        <v>508</v>
      </c>
    </row>
    <row r="94" spans="2:11" ht="15" customHeight="1">
      <c r="B94" s="4" t="s">
        <v>996</v>
      </c>
      <c r="C94" s="5" t="s">
        <v>997</v>
      </c>
      <c r="E94" s="6"/>
      <c r="F94" s="7" t="str">
        <f t="shared" si="1"/>
        <v>No la he visto</v>
      </c>
      <c r="K94" s="19" t="s">
        <v>509</v>
      </c>
    </row>
    <row r="95" spans="2:11" ht="15" customHeight="1">
      <c r="B95" s="4" t="s">
        <v>998</v>
      </c>
      <c r="C95" s="5" t="s">
        <v>999</v>
      </c>
      <c r="E95" s="6"/>
      <c r="F95" s="7" t="str">
        <f t="shared" si="1"/>
        <v>No la he visto</v>
      </c>
      <c r="K95" s="19" t="s">
        <v>510</v>
      </c>
    </row>
    <row r="96" spans="2:11" ht="15" customHeight="1">
      <c r="B96" s="4" t="s">
        <v>1000</v>
      </c>
      <c r="C96" s="5" t="s">
        <v>817</v>
      </c>
      <c r="E96" s="6"/>
      <c r="F96" s="7" t="str">
        <f t="shared" si="1"/>
        <v>No la he visto</v>
      </c>
      <c r="K96" s="19" t="s">
        <v>511</v>
      </c>
    </row>
    <row r="97" spans="2:11" ht="15" customHeight="1">
      <c r="B97" s="4" t="s">
        <v>1001</v>
      </c>
      <c r="C97" s="5" t="s">
        <v>813</v>
      </c>
      <c r="E97" s="6"/>
      <c r="F97" s="7" t="str">
        <f t="shared" si="1"/>
        <v>No la he visto</v>
      </c>
      <c r="K97" s="19" t="s">
        <v>512</v>
      </c>
    </row>
    <row r="98" spans="2:11" ht="15" customHeight="1">
      <c r="B98" s="4" t="s">
        <v>1002</v>
      </c>
      <c r="C98" s="5" t="s">
        <v>1003</v>
      </c>
      <c r="E98" s="6"/>
      <c r="F98" s="7" t="str">
        <f t="shared" si="1"/>
        <v>No la he visto</v>
      </c>
      <c r="K98" s="19" t="s">
        <v>513</v>
      </c>
    </row>
    <row r="99" spans="2:11" ht="15" customHeight="1">
      <c r="B99" s="4" t="s">
        <v>1004</v>
      </c>
      <c r="C99" s="5" t="s">
        <v>1005</v>
      </c>
      <c r="E99" s="6"/>
      <c r="F99" s="7" t="str">
        <f t="shared" si="1"/>
        <v>No la he visto</v>
      </c>
      <c r="K99" s="19" t="s">
        <v>514</v>
      </c>
    </row>
    <row r="100" spans="2:11" ht="15" customHeight="1">
      <c r="B100" s="4" t="s">
        <v>1006</v>
      </c>
      <c r="C100" s="5" t="s">
        <v>1007</v>
      </c>
      <c r="E100" s="6"/>
      <c r="F100" s="7" t="str">
        <f t="shared" si="1"/>
        <v>No la he visto</v>
      </c>
      <c r="K100" s="19" t="s">
        <v>515</v>
      </c>
    </row>
    <row r="101" spans="2:11" ht="15" customHeight="1">
      <c r="B101" s="4" t="s">
        <v>1008</v>
      </c>
      <c r="C101" s="5" t="s">
        <v>1009</v>
      </c>
      <c r="E101" s="6"/>
      <c r="F101" s="7" t="str">
        <f t="shared" si="1"/>
        <v>No la he visto</v>
      </c>
      <c r="K101" s="19" t="s">
        <v>516</v>
      </c>
    </row>
    <row r="102" spans="2:11" ht="15" customHeight="1">
      <c r="B102" s="4" t="s">
        <v>1010</v>
      </c>
      <c r="C102" s="5" t="s">
        <v>1011</v>
      </c>
      <c r="E102" s="6"/>
      <c r="F102" s="7" t="str">
        <f t="shared" si="1"/>
        <v>No la he visto</v>
      </c>
      <c r="K102" s="19" t="s">
        <v>517</v>
      </c>
    </row>
    <row r="103" spans="2:11" ht="15" customHeight="1">
      <c r="B103" s="4" t="s">
        <v>1012</v>
      </c>
      <c r="C103" s="5" t="s">
        <v>1013</v>
      </c>
      <c r="E103" s="6"/>
      <c r="F103" s="7" t="str">
        <f t="shared" si="1"/>
        <v>No la he visto</v>
      </c>
      <c r="K103" s="19" t="s">
        <v>518</v>
      </c>
    </row>
    <row r="104" spans="2:11" ht="15" customHeight="1">
      <c r="B104" s="4" t="s">
        <v>1014</v>
      </c>
      <c r="C104" s="5" t="s">
        <v>981</v>
      </c>
      <c r="E104" s="6"/>
      <c r="F104" s="7" t="str">
        <f t="shared" si="1"/>
        <v>No la he visto</v>
      </c>
      <c r="K104" s="19" t="s">
        <v>519</v>
      </c>
    </row>
    <row r="105" spans="2:11" ht="15" customHeight="1">
      <c r="B105" s="4" t="s">
        <v>1015</v>
      </c>
      <c r="C105" s="5" t="s">
        <v>1016</v>
      </c>
      <c r="E105" s="6"/>
      <c r="F105" s="7" t="str">
        <f t="shared" si="1"/>
        <v>No la he visto</v>
      </c>
      <c r="K105" s="19" t="s">
        <v>520</v>
      </c>
    </row>
    <row r="106" spans="2:11" ht="15" customHeight="1">
      <c r="B106" s="4" t="s">
        <v>1017</v>
      </c>
      <c r="C106" s="5" t="s">
        <v>1018</v>
      </c>
      <c r="E106" s="6"/>
      <c r="F106" s="7" t="str">
        <f t="shared" si="1"/>
        <v>No la he visto</v>
      </c>
      <c r="K106" s="19" t="s">
        <v>521</v>
      </c>
    </row>
    <row r="107" spans="2:11" ht="15" customHeight="1">
      <c r="B107" s="4" t="s">
        <v>1019</v>
      </c>
      <c r="C107" s="5" t="s">
        <v>1020</v>
      </c>
      <c r="E107" s="6"/>
      <c r="F107" s="7" t="str">
        <f t="shared" si="1"/>
        <v>No la he visto</v>
      </c>
      <c r="K107" s="19" t="s">
        <v>522</v>
      </c>
    </row>
    <row r="108" spans="2:11" ht="15" customHeight="1">
      <c r="B108" s="4" t="s">
        <v>1021</v>
      </c>
      <c r="C108" s="5" t="s">
        <v>1022</v>
      </c>
      <c r="E108" s="6"/>
      <c r="F108" s="7" t="str">
        <f t="shared" si="1"/>
        <v>No la he visto</v>
      </c>
      <c r="K108" s="19" t="s">
        <v>523</v>
      </c>
    </row>
    <row r="109" spans="2:11" ht="15" customHeight="1">
      <c r="B109" s="4" t="s">
        <v>1023</v>
      </c>
      <c r="C109" s="5" t="s">
        <v>1024</v>
      </c>
      <c r="E109" s="6"/>
      <c r="F109" s="7" t="str">
        <f t="shared" si="1"/>
        <v>No la he visto</v>
      </c>
      <c r="K109" s="19" t="s">
        <v>524</v>
      </c>
    </row>
    <row r="110" spans="2:11" ht="15" customHeight="1">
      <c r="B110" s="4" t="s">
        <v>1025</v>
      </c>
      <c r="C110" s="5" t="s">
        <v>1026</v>
      </c>
      <c r="E110" s="6"/>
      <c r="F110" s="7" t="str">
        <f t="shared" si="1"/>
        <v>No la he visto</v>
      </c>
      <c r="K110" s="19" t="s">
        <v>525</v>
      </c>
    </row>
    <row r="111" spans="2:11" ht="15" customHeight="1">
      <c r="B111" s="4" t="s">
        <v>1027</v>
      </c>
      <c r="C111" s="5" t="s">
        <v>1028</v>
      </c>
      <c r="E111" s="6"/>
      <c r="F111" s="7" t="str">
        <f t="shared" si="1"/>
        <v>No la he visto</v>
      </c>
      <c r="K111" s="19" t="s">
        <v>526</v>
      </c>
    </row>
    <row r="112" spans="2:11" ht="15" customHeight="1">
      <c r="B112" s="4" t="s">
        <v>1029</v>
      </c>
      <c r="C112" s="5" t="s">
        <v>1030</v>
      </c>
      <c r="E112" s="6"/>
      <c r="F112" s="7" t="str">
        <f t="shared" si="1"/>
        <v>No la he visto</v>
      </c>
      <c r="K112" s="19" t="s">
        <v>527</v>
      </c>
    </row>
    <row r="113" spans="2:11" ht="15" customHeight="1">
      <c r="B113" s="4" t="s">
        <v>1031</v>
      </c>
      <c r="C113" s="5" t="s">
        <v>1032</v>
      </c>
      <c r="E113" s="6"/>
      <c r="F113" s="7" t="str">
        <f t="shared" si="1"/>
        <v>No la he visto</v>
      </c>
      <c r="K113" s="19" t="s">
        <v>528</v>
      </c>
    </row>
    <row r="114" spans="2:11" ht="15" customHeight="1">
      <c r="B114" s="4" t="s">
        <v>1033</v>
      </c>
      <c r="C114" s="5" t="s">
        <v>807</v>
      </c>
      <c r="E114" s="6"/>
      <c r="F114" s="7" t="str">
        <f t="shared" si="1"/>
        <v>No la he visto</v>
      </c>
      <c r="K114" s="19" t="s">
        <v>529</v>
      </c>
    </row>
    <row r="115" spans="2:11" ht="15" customHeight="1">
      <c r="B115" s="4" t="s">
        <v>1034</v>
      </c>
      <c r="C115" s="5" t="s">
        <v>1035</v>
      </c>
      <c r="E115" s="6"/>
      <c r="F115" s="7" t="str">
        <f t="shared" si="1"/>
        <v>No la he visto</v>
      </c>
      <c r="K115" s="19" t="s">
        <v>530</v>
      </c>
    </row>
    <row r="116" spans="2:11" ht="15" customHeight="1">
      <c r="B116" s="4" t="s">
        <v>1036</v>
      </c>
      <c r="C116" s="5" t="s">
        <v>1037</v>
      </c>
      <c r="E116" s="6"/>
      <c r="F116" s="7" t="str">
        <f t="shared" si="1"/>
        <v>No la he visto</v>
      </c>
      <c r="K116" s="19" t="s">
        <v>531</v>
      </c>
    </row>
    <row r="117" spans="2:11" ht="15" customHeight="1">
      <c r="B117" s="4" t="s">
        <v>1038</v>
      </c>
      <c r="C117" s="5" t="s">
        <v>1039</v>
      </c>
      <c r="E117" s="6"/>
      <c r="F117" s="7" t="str">
        <f t="shared" si="1"/>
        <v>No la he visto</v>
      </c>
      <c r="K117" s="19" t="s">
        <v>532</v>
      </c>
    </row>
    <row r="118" spans="2:11" ht="15" customHeight="1">
      <c r="B118" s="4" t="s">
        <v>1040</v>
      </c>
      <c r="C118" s="5" t="s">
        <v>1041</v>
      </c>
      <c r="E118" s="6"/>
      <c r="F118" s="7" t="str">
        <f t="shared" si="1"/>
        <v>No la he visto</v>
      </c>
      <c r="K118" s="19" t="s">
        <v>533</v>
      </c>
    </row>
    <row r="119" spans="2:11" ht="15" customHeight="1">
      <c r="B119" s="4" t="s">
        <v>1042</v>
      </c>
      <c r="C119" s="5" t="s">
        <v>1043</v>
      </c>
      <c r="E119" s="6"/>
      <c r="F119" s="7" t="str">
        <f t="shared" si="1"/>
        <v>No la he visto</v>
      </c>
      <c r="K119" s="19" t="s">
        <v>534</v>
      </c>
    </row>
    <row r="120" spans="2:11" ht="15" customHeight="1">
      <c r="B120" s="4" t="s">
        <v>1044</v>
      </c>
      <c r="C120" s="5" t="s">
        <v>1045</v>
      </c>
      <c r="E120" s="6"/>
      <c r="F120" s="7" t="str">
        <f t="shared" si="1"/>
        <v>No la he visto</v>
      </c>
      <c r="K120" s="19" t="s">
        <v>535</v>
      </c>
    </row>
    <row r="121" spans="2:11" ht="15" customHeight="1">
      <c r="B121" s="4" t="s">
        <v>1046</v>
      </c>
      <c r="C121" s="5" t="s">
        <v>1047</v>
      </c>
      <c r="E121" s="6"/>
      <c r="F121" s="7" t="str">
        <f t="shared" si="1"/>
        <v>No la he visto</v>
      </c>
      <c r="K121" s="19" t="s">
        <v>536</v>
      </c>
    </row>
    <row r="122" spans="2:11" ht="15" customHeight="1">
      <c r="B122" s="4" t="s">
        <v>1048</v>
      </c>
      <c r="C122" s="5" t="s">
        <v>1049</v>
      </c>
      <c r="E122" s="6"/>
      <c r="F122" s="7" t="str">
        <f t="shared" si="1"/>
        <v>No la he visto</v>
      </c>
      <c r="K122" s="19" t="s">
        <v>537</v>
      </c>
    </row>
    <row r="123" spans="2:11" ht="15" customHeight="1">
      <c r="B123" s="4" t="s">
        <v>1050</v>
      </c>
      <c r="C123" s="5" t="s">
        <v>1051</v>
      </c>
      <c r="E123" s="6"/>
      <c r="F123" s="7" t="str">
        <f t="shared" si="1"/>
        <v>No la he visto</v>
      </c>
      <c r="K123" s="19" t="s">
        <v>538</v>
      </c>
    </row>
    <row r="124" spans="2:11" ht="15" customHeight="1">
      <c r="B124" s="4" t="s">
        <v>1052</v>
      </c>
      <c r="C124" s="5" t="s">
        <v>1053</v>
      </c>
      <c r="E124" s="6"/>
      <c r="F124" s="7" t="str">
        <f t="shared" si="1"/>
        <v>No la he visto</v>
      </c>
      <c r="K124" s="19" t="s">
        <v>539</v>
      </c>
    </row>
    <row r="125" spans="2:11" ht="15" customHeight="1">
      <c r="B125" s="4" t="s">
        <v>1054</v>
      </c>
      <c r="C125" s="5" t="s">
        <v>1055</v>
      </c>
      <c r="E125" s="6"/>
      <c r="F125" s="7" t="str">
        <f t="shared" si="1"/>
        <v>No la he visto</v>
      </c>
      <c r="K125" s="19" t="s">
        <v>540</v>
      </c>
    </row>
    <row r="126" spans="2:11" ht="15" customHeight="1">
      <c r="B126" s="4" t="s">
        <v>1056</v>
      </c>
      <c r="C126" s="5" t="s">
        <v>1057</v>
      </c>
      <c r="E126" s="6"/>
      <c r="F126" s="7" t="str">
        <f t="shared" si="1"/>
        <v>No la he visto</v>
      </c>
      <c r="K126" s="19" t="s">
        <v>541</v>
      </c>
    </row>
    <row r="127" spans="2:11" ht="15" customHeight="1">
      <c r="B127" s="4" t="s">
        <v>1058</v>
      </c>
      <c r="C127" s="5" t="s">
        <v>1059</v>
      </c>
      <c r="E127" s="6"/>
      <c r="F127" s="7" t="str">
        <f t="shared" si="1"/>
        <v>No la he visto</v>
      </c>
      <c r="K127" s="19" t="s">
        <v>542</v>
      </c>
    </row>
    <row r="128" spans="2:11" ht="15" customHeight="1">
      <c r="B128" s="4" t="s">
        <v>1060</v>
      </c>
      <c r="C128" s="5" t="s">
        <v>1061</v>
      </c>
      <c r="E128" s="6"/>
      <c r="F128" s="7" t="str">
        <f t="shared" si="1"/>
        <v>No la he visto</v>
      </c>
      <c r="K128" s="19" t="s">
        <v>543</v>
      </c>
    </row>
    <row r="129" spans="2:11" ht="15" customHeight="1">
      <c r="B129" s="4" t="s">
        <v>1062</v>
      </c>
      <c r="C129" s="5" t="s">
        <v>1063</v>
      </c>
      <c r="E129" s="6"/>
      <c r="F129" s="7" t="str">
        <f t="shared" si="1"/>
        <v>No la he visto</v>
      </c>
      <c r="K129" s="19" t="s">
        <v>544</v>
      </c>
    </row>
    <row r="130" spans="2:11" ht="15" customHeight="1">
      <c r="B130" s="4" t="s">
        <v>1064</v>
      </c>
      <c r="C130" s="5" t="s">
        <v>1065</v>
      </c>
      <c r="E130" s="6"/>
      <c r="F130" s="7" t="str">
        <f t="shared" si="1"/>
        <v>No la he visto</v>
      </c>
      <c r="K130" s="19" t="s">
        <v>545</v>
      </c>
    </row>
    <row r="131" spans="2:11" ht="15" customHeight="1">
      <c r="B131" s="4" t="s">
        <v>1066</v>
      </c>
      <c r="C131" s="5" t="s">
        <v>1067</v>
      </c>
      <c r="E131" s="6"/>
      <c r="F131" s="7" t="str">
        <f t="shared" si="1"/>
        <v>No la he visto</v>
      </c>
      <c r="K131" s="19" t="s">
        <v>546</v>
      </c>
    </row>
    <row r="132" spans="2:11" ht="15" customHeight="1">
      <c r="B132" s="4" t="s">
        <v>1068</v>
      </c>
      <c r="C132" s="5" t="s">
        <v>1069</v>
      </c>
      <c r="E132" s="6"/>
      <c r="F132" s="7" t="str">
        <f t="shared" si="1"/>
        <v>No la he visto</v>
      </c>
      <c r="K132" s="19" t="s">
        <v>547</v>
      </c>
    </row>
    <row r="133" spans="2:11" ht="15" customHeight="1">
      <c r="B133" s="4" t="s">
        <v>1070</v>
      </c>
      <c r="C133" s="5" t="s">
        <v>1071</v>
      </c>
      <c r="E133" s="6"/>
      <c r="F133" s="7" t="str">
        <f t="shared" si="1"/>
        <v>No la he visto</v>
      </c>
      <c r="K133" s="19" t="s">
        <v>548</v>
      </c>
    </row>
    <row r="134" spans="2:11" ht="15" customHeight="1">
      <c r="B134" s="4" t="s">
        <v>1072</v>
      </c>
      <c r="C134" s="5" t="s">
        <v>1073</v>
      </c>
      <c r="E134" s="6"/>
      <c r="F134" s="7" t="str">
        <f t="shared" si="1"/>
        <v>No la he visto</v>
      </c>
      <c r="K134" s="19" t="s">
        <v>549</v>
      </c>
    </row>
    <row r="135" spans="2:11" ht="15" customHeight="1">
      <c r="B135" s="4" t="s">
        <v>1074</v>
      </c>
      <c r="C135" s="5" t="s">
        <v>1075</v>
      </c>
      <c r="E135" s="6"/>
      <c r="F135" s="7" t="str">
        <f aca="true" t="shared" si="2" ref="F135:F198">IF(ISNUMBER(E135),VLOOKUP(E135,G$6:H$11,2),"No la he visto")</f>
        <v>No la he visto</v>
      </c>
      <c r="K135" s="19" t="s">
        <v>550</v>
      </c>
    </row>
    <row r="136" spans="2:11" ht="15" customHeight="1">
      <c r="B136" s="4" t="s">
        <v>1076</v>
      </c>
      <c r="C136" s="5" t="s">
        <v>1077</v>
      </c>
      <c r="E136" s="6"/>
      <c r="F136" s="7" t="str">
        <f t="shared" si="2"/>
        <v>No la he visto</v>
      </c>
      <c r="K136" s="19" t="s">
        <v>551</v>
      </c>
    </row>
    <row r="137" spans="2:11" ht="15" customHeight="1">
      <c r="B137" s="4" t="s">
        <v>1078</v>
      </c>
      <c r="C137" s="5" t="s">
        <v>1079</v>
      </c>
      <c r="E137" s="6"/>
      <c r="F137" s="7" t="str">
        <f t="shared" si="2"/>
        <v>No la he visto</v>
      </c>
      <c r="K137" s="19" t="s">
        <v>552</v>
      </c>
    </row>
    <row r="138" spans="2:11" ht="15" customHeight="1">
      <c r="B138" s="4" t="s">
        <v>1080</v>
      </c>
      <c r="C138" s="5" t="s">
        <v>1081</v>
      </c>
      <c r="E138" s="6"/>
      <c r="F138" s="7" t="str">
        <f t="shared" si="2"/>
        <v>No la he visto</v>
      </c>
      <c r="K138" s="19" t="s">
        <v>553</v>
      </c>
    </row>
    <row r="139" spans="2:11" ht="15" customHeight="1">
      <c r="B139" s="4" t="s">
        <v>1082</v>
      </c>
      <c r="C139" s="5" t="s">
        <v>1083</v>
      </c>
      <c r="E139" s="6"/>
      <c r="F139" s="7" t="str">
        <f t="shared" si="2"/>
        <v>No la he visto</v>
      </c>
      <c r="K139" s="19" t="s">
        <v>554</v>
      </c>
    </row>
    <row r="140" spans="2:11" ht="15" customHeight="1">
      <c r="B140" s="4" t="s">
        <v>1084</v>
      </c>
      <c r="C140" s="5" t="s">
        <v>1085</v>
      </c>
      <c r="E140" s="6"/>
      <c r="F140" s="7" t="str">
        <f t="shared" si="2"/>
        <v>No la he visto</v>
      </c>
      <c r="K140" s="19" t="s">
        <v>555</v>
      </c>
    </row>
    <row r="141" spans="2:11" ht="15" customHeight="1">
      <c r="B141" s="4" t="s">
        <v>1086</v>
      </c>
      <c r="C141" s="5" t="s">
        <v>1087</v>
      </c>
      <c r="E141" s="6"/>
      <c r="F141" s="7" t="str">
        <f t="shared" si="2"/>
        <v>No la he visto</v>
      </c>
      <c r="K141" s="19" t="s">
        <v>556</v>
      </c>
    </row>
    <row r="142" spans="2:11" ht="15" customHeight="1">
      <c r="B142" s="4" t="s">
        <v>1088</v>
      </c>
      <c r="C142" s="5" t="s">
        <v>1089</v>
      </c>
      <c r="E142" s="6"/>
      <c r="F142" s="7" t="str">
        <f t="shared" si="2"/>
        <v>No la he visto</v>
      </c>
      <c r="K142" s="19" t="s">
        <v>557</v>
      </c>
    </row>
    <row r="143" spans="2:11" ht="15" customHeight="1">
      <c r="B143" s="4" t="s">
        <v>1090</v>
      </c>
      <c r="C143" s="5" t="s">
        <v>1091</v>
      </c>
      <c r="E143" s="6"/>
      <c r="F143" s="7" t="str">
        <f t="shared" si="2"/>
        <v>No la he visto</v>
      </c>
      <c r="K143" s="19" t="s">
        <v>558</v>
      </c>
    </row>
    <row r="144" spans="2:11" ht="15" customHeight="1">
      <c r="B144" s="4" t="s">
        <v>1092</v>
      </c>
      <c r="C144" s="5" t="s">
        <v>1093</v>
      </c>
      <c r="E144" s="6"/>
      <c r="F144" s="7" t="str">
        <f t="shared" si="2"/>
        <v>No la he visto</v>
      </c>
      <c r="K144" s="19" t="s">
        <v>559</v>
      </c>
    </row>
    <row r="145" spans="2:11" ht="15" customHeight="1">
      <c r="B145" s="4" t="s">
        <v>1094</v>
      </c>
      <c r="C145" s="5" t="s">
        <v>1095</v>
      </c>
      <c r="E145" s="6"/>
      <c r="F145" s="7" t="str">
        <f t="shared" si="2"/>
        <v>No la he visto</v>
      </c>
      <c r="K145" s="19" t="s">
        <v>560</v>
      </c>
    </row>
    <row r="146" spans="2:11" ht="15" customHeight="1">
      <c r="B146" s="4" t="s">
        <v>1096</v>
      </c>
      <c r="C146" s="5" t="s">
        <v>1097</v>
      </c>
      <c r="E146" s="6"/>
      <c r="F146" s="7" t="str">
        <f t="shared" si="2"/>
        <v>No la he visto</v>
      </c>
      <c r="K146" s="19" t="s">
        <v>561</v>
      </c>
    </row>
    <row r="147" spans="2:11" ht="15" customHeight="1">
      <c r="B147" s="4" t="s">
        <v>1098</v>
      </c>
      <c r="C147" s="5" t="s">
        <v>1099</v>
      </c>
      <c r="E147" s="6"/>
      <c r="F147" s="7" t="str">
        <f t="shared" si="2"/>
        <v>No la he visto</v>
      </c>
      <c r="K147" s="19" t="s">
        <v>562</v>
      </c>
    </row>
    <row r="148" spans="2:11" ht="15" customHeight="1">
      <c r="B148" s="4" t="s">
        <v>1100</v>
      </c>
      <c r="C148" s="5" t="s">
        <v>1101</v>
      </c>
      <c r="E148" s="6"/>
      <c r="F148" s="7" t="str">
        <f t="shared" si="2"/>
        <v>No la he visto</v>
      </c>
      <c r="K148" s="19" t="s">
        <v>563</v>
      </c>
    </row>
    <row r="149" spans="2:11" ht="15" customHeight="1">
      <c r="B149" s="4" t="s">
        <v>0</v>
      </c>
      <c r="C149" s="5" t="s">
        <v>1</v>
      </c>
      <c r="E149" s="6"/>
      <c r="F149" s="7" t="str">
        <f t="shared" si="2"/>
        <v>No la he visto</v>
      </c>
      <c r="K149" s="19" t="s">
        <v>564</v>
      </c>
    </row>
    <row r="150" spans="2:11" ht="15" customHeight="1">
      <c r="B150" s="4" t="s">
        <v>2</v>
      </c>
      <c r="C150" s="5" t="s">
        <v>3</v>
      </c>
      <c r="E150" s="6"/>
      <c r="F150" s="7" t="str">
        <f t="shared" si="2"/>
        <v>No la he visto</v>
      </c>
      <c r="K150" s="19" t="s">
        <v>565</v>
      </c>
    </row>
    <row r="151" spans="2:11" ht="15" customHeight="1">
      <c r="B151" s="4" t="s">
        <v>4</v>
      </c>
      <c r="C151" s="5" t="s">
        <v>5</v>
      </c>
      <c r="E151" s="6"/>
      <c r="F151" s="7" t="str">
        <f t="shared" si="2"/>
        <v>No la he visto</v>
      </c>
      <c r="K151" s="19" t="s">
        <v>566</v>
      </c>
    </row>
    <row r="152" spans="2:11" ht="15" customHeight="1">
      <c r="B152" s="4" t="s">
        <v>6</v>
      </c>
      <c r="C152" s="5" t="s">
        <v>7</v>
      </c>
      <c r="E152" s="6"/>
      <c r="F152" s="7" t="str">
        <f t="shared" si="2"/>
        <v>No la he visto</v>
      </c>
      <c r="K152" s="19" t="s">
        <v>567</v>
      </c>
    </row>
    <row r="153" spans="2:11" ht="15" customHeight="1">
      <c r="B153" s="4" t="s">
        <v>8</v>
      </c>
      <c r="C153" s="5" t="s">
        <v>9</v>
      </c>
      <c r="E153" s="6"/>
      <c r="F153" s="7" t="str">
        <f t="shared" si="2"/>
        <v>No la he visto</v>
      </c>
      <c r="K153" s="19" t="s">
        <v>568</v>
      </c>
    </row>
    <row r="154" spans="2:11" ht="15" customHeight="1">
      <c r="B154" s="4" t="s">
        <v>10</v>
      </c>
      <c r="C154" s="5" t="s">
        <v>11</v>
      </c>
      <c r="E154" s="6"/>
      <c r="F154" s="7" t="str">
        <f t="shared" si="2"/>
        <v>No la he visto</v>
      </c>
      <c r="K154" s="19" t="s">
        <v>569</v>
      </c>
    </row>
    <row r="155" spans="2:11" ht="15" customHeight="1">
      <c r="B155" s="4" t="s">
        <v>12</v>
      </c>
      <c r="C155" s="5" t="s">
        <v>13</v>
      </c>
      <c r="E155" s="6"/>
      <c r="F155" s="7" t="str">
        <f t="shared" si="2"/>
        <v>No la he visto</v>
      </c>
      <c r="K155" s="19" t="s">
        <v>570</v>
      </c>
    </row>
    <row r="156" spans="2:11" ht="15" customHeight="1">
      <c r="B156" s="4" t="s">
        <v>14</v>
      </c>
      <c r="C156" s="5" t="s">
        <v>15</v>
      </c>
      <c r="E156" s="6"/>
      <c r="F156" s="7" t="str">
        <f t="shared" si="2"/>
        <v>No la he visto</v>
      </c>
      <c r="K156" s="19" t="s">
        <v>571</v>
      </c>
    </row>
    <row r="157" spans="2:11" ht="15" customHeight="1">
      <c r="B157" s="4" t="s">
        <v>16</v>
      </c>
      <c r="C157" s="5" t="s">
        <v>17</v>
      </c>
      <c r="E157" s="6"/>
      <c r="F157" s="7" t="str">
        <f t="shared" si="2"/>
        <v>No la he visto</v>
      </c>
      <c r="K157" s="19" t="s">
        <v>572</v>
      </c>
    </row>
    <row r="158" spans="2:11" ht="15" customHeight="1">
      <c r="B158" s="4" t="s">
        <v>18</v>
      </c>
      <c r="C158" s="5" t="s">
        <v>19</v>
      </c>
      <c r="E158" s="6"/>
      <c r="F158" s="7" t="str">
        <f t="shared" si="2"/>
        <v>No la he visto</v>
      </c>
      <c r="K158" s="19" t="s">
        <v>573</v>
      </c>
    </row>
    <row r="159" spans="2:11" ht="15" customHeight="1">
      <c r="B159" s="4" t="s">
        <v>20</v>
      </c>
      <c r="C159" s="5" t="s">
        <v>21</v>
      </c>
      <c r="E159" s="6"/>
      <c r="F159" s="7" t="str">
        <f t="shared" si="2"/>
        <v>No la he visto</v>
      </c>
      <c r="K159" s="19" t="s">
        <v>574</v>
      </c>
    </row>
    <row r="160" spans="2:11" ht="15" customHeight="1">
      <c r="B160" s="4" t="s">
        <v>22</v>
      </c>
      <c r="C160" s="5" t="s">
        <v>23</v>
      </c>
      <c r="E160" s="6"/>
      <c r="F160" s="7" t="str">
        <f t="shared" si="2"/>
        <v>No la he visto</v>
      </c>
      <c r="K160" s="19" t="s">
        <v>575</v>
      </c>
    </row>
    <row r="161" spans="2:11" ht="15" customHeight="1">
      <c r="B161" s="4" t="s">
        <v>24</v>
      </c>
      <c r="C161" s="5" t="s">
        <v>1067</v>
      </c>
      <c r="E161" s="6"/>
      <c r="F161" s="7" t="str">
        <f t="shared" si="2"/>
        <v>No la he visto</v>
      </c>
      <c r="K161" s="19" t="s">
        <v>576</v>
      </c>
    </row>
    <row r="162" spans="2:11" ht="15" customHeight="1">
      <c r="B162" s="4" t="s">
        <v>25</v>
      </c>
      <c r="C162" s="5" t="s">
        <v>26</v>
      </c>
      <c r="E162" s="6"/>
      <c r="F162" s="7" t="str">
        <f t="shared" si="2"/>
        <v>No la he visto</v>
      </c>
      <c r="K162" s="19" t="s">
        <v>577</v>
      </c>
    </row>
    <row r="163" spans="2:11" ht="15" customHeight="1">
      <c r="B163" s="4" t="s">
        <v>27</v>
      </c>
      <c r="C163" s="5" t="s">
        <v>28</v>
      </c>
      <c r="E163" s="6"/>
      <c r="F163" s="7" t="str">
        <f t="shared" si="2"/>
        <v>No la he visto</v>
      </c>
      <c r="K163" s="19" t="s">
        <v>578</v>
      </c>
    </row>
    <row r="164" spans="2:11" ht="15" customHeight="1">
      <c r="B164" s="4" t="s">
        <v>29</v>
      </c>
      <c r="C164" s="5" t="s">
        <v>30</v>
      </c>
      <c r="E164" s="6"/>
      <c r="F164" s="7" t="str">
        <f t="shared" si="2"/>
        <v>No la he visto</v>
      </c>
      <c r="K164" s="19" t="s">
        <v>579</v>
      </c>
    </row>
    <row r="165" spans="2:11" ht="15" customHeight="1">
      <c r="B165" s="4" t="s">
        <v>31</v>
      </c>
      <c r="C165" s="5" t="s">
        <v>32</v>
      </c>
      <c r="E165" s="6"/>
      <c r="F165" s="7" t="str">
        <f t="shared" si="2"/>
        <v>No la he visto</v>
      </c>
      <c r="K165" s="19" t="s">
        <v>580</v>
      </c>
    </row>
    <row r="166" spans="2:11" ht="15" customHeight="1">
      <c r="B166" s="4" t="s">
        <v>33</v>
      </c>
      <c r="C166" s="5" t="s">
        <v>34</v>
      </c>
      <c r="E166" s="6"/>
      <c r="F166" s="7" t="str">
        <f t="shared" si="2"/>
        <v>No la he visto</v>
      </c>
      <c r="K166" s="19" t="s">
        <v>581</v>
      </c>
    </row>
    <row r="167" spans="2:11" ht="15" customHeight="1">
      <c r="B167" s="4" t="s">
        <v>35</v>
      </c>
      <c r="C167" s="5" t="s">
        <v>36</v>
      </c>
      <c r="E167" s="6"/>
      <c r="F167" s="7" t="str">
        <f t="shared" si="2"/>
        <v>No la he visto</v>
      </c>
      <c r="K167" s="19" t="s">
        <v>582</v>
      </c>
    </row>
    <row r="168" spans="2:11" ht="15" customHeight="1">
      <c r="B168" s="4" t="s">
        <v>37</v>
      </c>
      <c r="C168" s="5" t="s">
        <v>1079</v>
      </c>
      <c r="E168" s="6"/>
      <c r="F168" s="7" t="str">
        <f t="shared" si="2"/>
        <v>No la he visto</v>
      </c>
      <c r="K168" s="19" t="s">
        <v>583</v>
      </c>
    </row>
    <row r="169" spans="2:11" ht="15" customHeight="1">
      <c r="B169" s="4" t="s">
        <v>38</v>
      </c>
      <c r="C169" s="5" t="s">
        <v>39</v>
      </c>
      <c r="E169" s="6"/>
      <c r="F169" s="7" t="str">
        <f t="shared" si="2"/>
        <v>No la he visto</v>
      </c>
      <c r="K169" s="19" t="s">
        <v>584</v>
      </c>
    </row>
    <row r="170" spans="2:11" ht="15" customHeight="1">
      <c r="B170" s="4" t="s">
        <v>40</v>
      </c>
      <c r="C170" s="5" t="s">
        <v>41</v>
      </c>
      <c r="E170" s="6"/>
      <c r="F170" s="7" t="str">
        <f t="shared" si="2"/>
        <v>No la he visto</v>
      </c>
      <c r="K170" s="19" t="s">
        <v>585</v>
      </c>
    </row>
    <row r="171" spans="2:11" ht="15" customHeight="1">
      <c r="B171" s="4" t="s">
        <v>42</v>
      </c>
      <c r="C171" s="5" t="s">
        <v>43</v>
      </c>
      <c r="E171" s="6"/>
      <c r="F171" s="7" t="str">
        <f t="shared" si="2"/>
        <v>No la he visto</v>
      </c>
      <c r="K171" s="19" t="s">
        <v>586</v>
      </c>
    </row>
    <row r="172" spans="2:11" ht="15" customHeight="1">
      <c r="B172" s="4" t="s">
        <v>44</v>
      </c>
      <c r="C172" s="5" t="s">
        <v>45</v>
      </c>
      <c r="E172" s="6"/>
      <c r="F172" s="7" t="str">
        <f t="shared" si="2"/>
        <v>No la he visto</v>
      </c>
      <c r="K172" s="19" t="s">
        <v>587</v>
      </c>
    </row>
    <row r="173" spans="2:11" ht="15" customHeight="1">
      <c r="B173" s="4" t="s">
        <v>46</v>
      </c>
      <c r="C173" s="5" t="s">
        <v>47</v>
      </c>
      <c r="E173" s="6"/>
      <c r="F173" s="7" t="str">
        <f t="shared" si="2"/>
        <v>No la he visto</v>
      </c>
      <c r="H173" s="11"/>
      <c r="K173" s="19" t="s">
        <v>588</v>
      </c>
    </row>
    <row r="174" spans="2:11" ht="15" customHeight="1">
      <c r="B174" s="4" t="s">
        <v>48</v>
      </c>
      <c r="C174" s="5" t="s">
        <v>49</v>
      </c>
      <c r="E174" s="6"/>
      <c r="F174" s="7" t="str">
        <f t="shared" si="2"/>
        <v>No la he visto</v>
      </c>
      <c r="K174" s="19" t="s">
        <v>589</v>
      </c>
    </row>
    <row r="175" spans="2:11" ht="15" customHeight="1">
      <c r="B175" s="4" t="s">
        <v>50</v>
      </c>
      <c r="C175" s="5" t="s">
        <v>51</v>
      </c>
      <c r="E175" s="6"/>
      <c r="F175" s="7" t="str">
        <f t="shared" si="2"/>
        <v>No la he visto</v>
      </c>
      <c r="K175" s="19" t="s">
        <v>590</v>
      </c>
    </row>
    <row r="176" spans="2:11" ht="15" customHeight="1">
      <c r="B176" s="4" t="s">
        <v>52</v>
      </c>
      <c r="C176" s="5" t="s">
        <v>53</v>
      </c>
      <c r="E176" s="6"/>
      <c r="F176" s="7" t="str">
        <f t="shared" si="2"/>
        <v>No la he visto</v>
      </c>
      <c r="K176" s="19" t="s">
        <v>591</v>
      </c>
    </row>
    <row r="177" spans="2:11" ht="15" customHeight="1">
      <c r="B177" s="4" t="s">
        <v>54</v>
      </c>
      <c r="C177" s="5" t="s">
        <v>55</v>
      </c>
      <c r="E177" s="6"/>
      <c r="F177" s="7" t="str">
        <f t="shared" si="2"/>
        <v>No la he visto</v>
      </c>
      <c r="K177" s="19" t="s">
        <v>592</v>
      </c>
    </row>
    <row r="178" spans="2:11" ht="15" customHeight="1">
      <c r="B178" s="4" t="s">
        <v>56</v>
      </c>
      <c r="C178" s="5" t="s">
        <v>57</v>
      </c>
      <c r="E178" s="6"/>
      <c r="F178" s="7" t="str">
        <f t="shared" si="2"/>
        <v>No la he visto</v>
      </c>
      <c r="K178" s="19" t="s">
        <v>593</v>
      </c>
    </row>
    <row r="179" spans="2:11" ht="15" customHeight="1">
      <c r="B179" s="4" t="s">
        <v>58</v>
      </c>
      <c r="C179" s="5" t="s">
        <v>59</v>
      </c>
      <c r="E179" s="6"/>
      <c r="F179" s="7" t="str">
        <f t="shared" si="2"/>
        <v>No la he visto</v>
      </c>
      <c r="K179" s="19" t="s">
        <v>594</v>
      </c>
    </row>
    <row r="180" spans="2:11" ht="15" customHeight="1">
      <c r="B180" s="4" t="s">
        <v>60</v>
      </c>
      <c r="C180" s="5" t="s">
        <v>61</v>
      </c>
      <c r="E180" s="6"/>
      <c r="F180" s="7" t="str">
        <f t="shared" si="2"/>
        <v>No la he visto</v>
      </c>
      <c r="K180" s="19" t="s">
        <v>595</v>
      </c>
    </row>
    <row r="181" spans="2:11" ht="15" customHeight="1">
      <c r="B181" s="4" t="s">
        <v>62</v>
      </c>
      <c r="C181" s="5" t="s">
        <v>63</v>
      </c>
      <c r="E181" s="6"/>
      <c r="F181" s="7" t="str">
        <f t="shared" si="2"/>
        <v>No la he visto</v>
      </c>
      <c r="K181" s="19" t="s">
        <v>596</v>
      </c>
    </row>
    <row r="182" spans="2:11" ht="15" customHeight="1">
      <c r="B182" s="4" t="s">
        <v>64</v>
      </c>
      <c r="C182" s="5" t="s">
        <v>828</v>
      </c>
      <c r="E182" s="6"/>
      <c r="F182" s="7" t="str">
        <f t="shared" si="2"/>
        <v>No la he visto</v>
      </c>
      <c r="K182" s="19" t="s">
        <v>597</v>
      </c>
    </row>
    <row r="183" spans="2:11" ht="15" customHeight="1">
      <c r="B183" s="4" t="s">
        <v>65</v>
      </c>
      <c r="C183" s="5" t="s">
        <v>66</v>
      </c>
      <c r="E183" s="6"/>
      <c r="F183" s="7" t="str">
        <f t="shared" si="2"/>
        <v>No la he visto</v>
      </c>
      <c r="K183" s="19" t="s">
        <v>598</v>
      </c>
    </row>
    <row r="184" spans="2:11" ht="15" customHeight="1">
      <c r="B184" s="4" t="s">
        <v>67</v>
      </c>
      <c r="C184" s="5" t="s">
        <v>68</v>
      </c>
      <c r="E184" s="6"/>
      <c r="F184" s="7" t="str">
        <f t="shared" si="2"/>
        <v>No la he visto</v>
      </c>
      <c r="K184" s="19" t="s">
        <v>599</v>
      </c>
    </row>
    <row r="185" spans="2:11" ht="15" customHeight="1">
      <c r="B185" s="4" t="s">
        <v>69</v>
      </c>
      <c r="C185" s="5" t="s">
        <v>70</v>
      </c>
      <c r="E185" s="6"/>
      <c r="F185" s="7" t="str">
        <f t="shared" si="2"/>
        <v>No la he visto</v>
      </c>
      <c r="K185" s="19" t="s">
        <v>600</v>
      </c>
    </row>
    <row r="186" spans="2:11" ht="15" customHeight="1">
      <c r="B186" s="4" t="s">
        <v>71</v>
      </c>
      <c r="C186" s="5" t="s">
        <v>72</v>
      </c>
      <c r="E186" s="6"/>
      <c r="F186" s="7" t="str">
        <f t="shared" si="2"/>
        <v>No la he visto</v>
      </c>
      <c r="K186" s="19" t="s">
        <v>601</v>
      </c>
    </row>
    <row r="187" spans="2:11" ht="15" customHeight="1">
      <c r="B187" s="4" t="s">
        <v>73</v>
      </c>
      <c r="C187" s="5" t="s">
        <v>74</v>
      </c>
      <c r="E187" s="6"/>
      <c r="F187" s="7" t="str">
        <f t="shared" si="2"/>
        <v>No la he visto</v>
      </c>
      <c r="K187" s="19" t="s">
        <v>602</v>
      </c>
    </row>
    <row r="188" spans="2:11" ht="15" customHeight="1">
      <c r="B188" s="4" t="s">
        <v>75</v>
      </c>
      <c r="C188" s="5" t="s">
        <v>76</v>
      </c>
      <c r="E188" s="6"/>
      <c r="F188" s="7" t="str">
        <f t="shared" si="2"/>
        <v>No la he visto</v>
      </c>
      <c r="K188" s="19" t="s">
        <v>603</v>
      </c>
    </row>
    <row r="189" spans="2:11" ht="15" customHeight="1">
      <c r="B189" s="4" t="s">
        <v>77</v>
      </c>
      <c r="C189" s="5" t="s">
        <v>78</v>
      </c>
      <c r="E189" s="6"/>
      <c r="F189" s="7" t="str">
        <f t="shared" si="2"/>
        <v>No la he visto</v>
      </c>
      <c r="K189" s="19" t="s">
        <v>604</v>
      </c>
    </row>
    <row r="190" spans="2:11" ht="15" customHeight="1">
      <c r="B190" s="4" t="s">
        <v>79</v>
      </c>
      <c r="C190" s="5" t="s">
        <v>80</v>
      </c>
      <c r="E190" s="6"/>
      <c r="F190" s="7" t="str">
        <f t="shared" si="2"/>
        <v>No la he visto</v>
      </c>
      <c r="K190" s="19" t="s">
        <v>605</v>
      </c>
    </row>
    <row r="191" spans="2:11" ht="15" customHeight="1">
      <c r="B191" s="4" t="s">
        <v>81</v>
      </c>
      <c r="C191" s="5" t="s">
        <v>82</v>
      </c>
      <c r="E191" s="6"/>
      <c r="F191" s="7" t="str">
        <f t="shared" si="2"/>
        <v>No la he visto</v>
      </c>
      <c r="K191" s="19" t="s">
        <v>606</v>
      </c>
    </row>
    <row r="192" spans="2:11" ht="15" customHeight="1">
      <c r="B192" s="4" t="s">
        <v>83</v>
      </c>
      <c r="C192" s="5" t="s">
        <v>84</v>
      </c>
      <c r="E192" s="6"/>
      <c r="F192" s="7" t="str">
        <f t="shared" si="2"/>
        <v>No la he visto</v>
      </c>
      <c r="K192" s="19" t="s">
        <v>607</v>
      </c>
    </row>
    <row r="193" spans="2:11" ht="15" customHeight="1">
      <c r="B193" s="4" t="s">
        <v>85</v>
      </c>
      <c r="C193" s="5" t="s">
        <v>86</v>
      </c>
      <c r="E193" s="6"/>
      <c r="F193" s="7" t="str">
        <f t="shared" si="2"/>
        <v>No la he visto</v>
      </c>
      <c r="K193" s="19" t="s">
        <v>608</v>
      </c>
    </row>
    <row r="194" spans="2:11" ht="15" customHeight="1">
      <c r="B194" s="4" t="s">
        <v>87</v>
      </c>
      <c r="C194" s="5" t="s">
        <v>88</v>
      </c>
      <c r="E194" s="6"/>
      <c r="F194" s="7" t="str">
        <f t="shared" si="2"/>
        <v>No la he visto</v>
      </c>
      <c r="K194" s="19" t="s">
        <v>609</v>
      </c>
    </row>
    <row r="195" spans="2:11" ht="15" customHeight="1">
      <c r="B195" s="4" t="s">
        <v>89</v>
      </c>
      <c r="C195" s="5" t="s">
        <v>90</v>
      </c>
      <c r="E195" s="6"/>
      <c r="F195" s="7" t="str">
        <f t="shared" si="2"/>
        <v>No la he visto</v>
      </c>
      <c r="K195" s="19" t="s">
        <v>610</v>
      </c>
    </row>
    <row r="196" spans="2:11" ht="15" customHeight="1">
      <c r="B196" s="4" t="s">
        <v>91</v>
      </c>
      <c r="C196" s="5" t="s">
        <v>92</v>
      </c>
      <c r="E196" s="6"/>
      <c r="F196" s="7" t="str">
        <f t="shared" si="2"/>
        <v>No la he visto</v>
      </c>
      <c r="K196" s="19" t="s">
        <v>611</v>
      </c>
    </row>
    <row r="197" spans="2:11" ht="15" customHeight="1">
      <c r="B197" s="4" t="s">
        <v>93</v>
      </c>
      <c r="C197" s="5" t="s">
        <v>94</v>
      </c>
      <c r="E197" s="6"/>
      <c r="F197" s="7" t="str">
        <f t="shared" si="2"/>
        <v>No la he visto</v>
      </c>
      <c r="K197" s="19" t="s">
        <v>612</v>
      </c>
    </row>
    <row r="198" spans="2:11" ht="15" customHeight="1">
      <c r="B198" s="4" t="s">
        <v>95</v>
      </c>
      <c r="C198" s="5" t="s">
        <v>96</v>
      </c>
      <c r="E198" s="6"/>
      <c r="F198" s="7" t="str">
        <f t="shared" si="2"/>
        <v>No la he visto</v>
      </c>
      <c r="K198" s="19" t="s">
        <v>613</v>
      </c>
    </row>
    <row r="199" spans="2:11" ht="15" customHeight="1">
      <c r="B199" s="4" t="s">
        <v>97</v>
      </c>
      <c r="C199" s="5" t="s">
        <v>98</v>
      </c>
      <c r="E199" s="6"/>
      <c r="F199" s="7" t="str">
        <f aca="true" t="shared" si="3" ref="F199:F262">IF(ISNUMBER(E199),VLOOKUP(E199,G$6:H$11,2),"No la he visto")</f>
        <v>No la he visto</v>
      </c>
      <c r="K199" s="19" t="s">
        <v>614</v>
      </c>
    </row>
    <row r="200" spans="2:11" ht="15" customHeight="1">
      <c r="B200" s="4" t="s">
        <v>99</v>
      </c>
      <c r="C200" s="5" t="s">
        <v>100</v>
      </c>
      <c r="E200" s="6"/>
      <c r="F200" s="7" t="str">
        <f t="shared" si="3"/>
        <v>No la he visto</v>
      </c>
      <c r="K200" s="19" t="s">
        <v>615</v>
      </c>
    </row>
    <row r="201" spans="2:11" ht="15" customHeight="1">
      <c r="B201" s="4" t="s">
        <v>101</v>
      </c>
      <c r="C201" s="5" t="s">
        <v>102</v>
      </c>
      <c r="E201" s="6"/>
      <c r="F201" s="7" t="str">
        <f t="shared" si="3"/>
        <v>No la he visto</v>
      </c>
      <c r="K201" s="19" t="s">
        <v>616</v>
      </c>
    </row>
    <row r="202" spans="2:11" ht="15" customHeight="1">
      <c r="B202" s="4" t="s">
        <v>103</v>
      </c>
      <c r="C202" s="5" t="s">
        <v>104</v>
      </c>
      <c r="E202" s="6"/>
      <c r="F202" s="7" t="str">
        <f t="shared" si="3"/>
        <v>No la he visto</v>
      </c>
      <c r="K202" s="19" t="s">
        <v>617</v>
      </c>
    </row>
    <row r="203" spans="2:11" ht="15" customHeight="1">
      <c r="B203" s="4" t="s">
        <v>105</v>
      </c>
      <c r="C203" s="5" t="s">
        <v>106</v>
      </c>
      <c r="E203" s="6"/>
      <c r="F203" s="7" t="str">
        <f t="shared" si="3"/>
        <v>No la he visto</v>
      </c>
      <c r="K203" s="19" t="s">
        <v>618</v>
      </c>
    </row>
    <row r="204" spans="2:11" ht="15" customHeight="1">
      <c r="B204" s="4" t="s">
        <v>107</v>
      </c>
      <c r="C204" s="5" t="s">
        <v>816</v>
      </c>
      <c r="E204" s="6"/>
      <c r="F204" s="7" t="str">
        <f t="shared" si="3"/>
        <v>No la he visto</v>
      </c>
      <c r="K204" s="19" t="s">
        <v>619</v>
      </c>
    </row>
    <row r="205" spans="2:11" ht="15" customHeight="1">
      <c r="B205" s="4" t="s">
        <v>108</v>
      </c>
      <c r="C205" s="5" t="s">
        <v>810</v>
      </c>
      <c r="E205" s="6"/>
      <c r="F205" s="7" t="str">
        <f t="shared" si="3"/>
        <v>No la he visto</v>
      </c>
      <c r="K205" s="19" t="s">
        <v>620</v>
      </c>
    </row>
    <row r="206" spans="2:11" ht="15" customHeight="1">
      <c r="B206" s="4" t="s">
        <v>109</v>
      </c>
      <c r="C206" s="5" t="s">
        <v>110</v>
      </c>
      <c r="E206" s="6"/>
      <c r="F206" s="7" t="str">
        <f t="shared" si="3"/>
        <v>No la he visto</v>
      </c>
      <c r="K206" s="19" t="s">
        <v>621</v>
      </c>
    </row>
    <row r="207" spans="2:11" ht="15" customHeight="1">
      <c r="B207" s="4" t="s">
        <v>111</v>
      </c>
      <c r="C207" s="5" t="s">
        <v>112</v>
      </c>
      <c r="E207" s="6"/>
      <c r="F207" s="7" t="str">
        <f t="shared" si="3"/>
        <v>No la he visto</v>
      </c>
      <c r="K207" s="19" t="s">
        <v>622</v>
      </c>
    </row>
    <row r="208" spans="2:11" ht="15" customHeight="1">
      <c r="B208" s="4" t="s">
        <v>113</v>
      </c>
      <c r="C208" s="5" t="s">
        <v>114</v>
      </c>
      <c r="E208" s="6"/>
      <c r="F208" s="7" t="str">
        <f t="shared" si="3"/>
        <v>No la he visto</v>
      </c>
      <c r="K208" s="19" t="s">
        <v>623</v>
      </c>
    </row>
    <row r="209" spans="2:11" ht="15" customHeight="1">
      <c r="B209" s="4" t="s">
        <v>115</v>
      </c>
      <c r="C209" s="5" t="s">
        <v>116</v>
      </c>
      <c r="E209" s="6"/>
      <c r="F209" s="7" t="str">
        <f t="shared" si="3"/>
        <v>No la he visto</v>
      </c>
      <c r="K209" s="19" t="s">
        <v>624</v>
      </c>
    </row>
    <row r="210" spans="2:11" ht="15" customHeight="1">
      <c r="B210" s="4" t="s">
        <v>117</v>
      </c>
      <c r="C210" s="5" t="s">
        <v>808</v>
      </c>
      <c r="E210" s="6"/>
      <c r="F210" s="7" t="str">
        <f t="shared" si="3"/>
        <v>No la he visto</v>
      </c>
      <c r="K210" s="19" t="s">
        <v>625</v>
      </c>
    </row>
    <row r="211" spans="2:11" ht="15" customHeight="1">
      <c r="B211" s="4" t="s">
        <v>118</v>
      </c>
      <c r="C211" s="5" t="s">
        <v>119</v>
      </c>
      <c r="E211" s="6"/>
      <c r="F211" s="7" t="str">
        <f t="shared" si="3"/>
        <v>No la he visto</v>
      </c>
      <c r="K211" s="19" t="s">
        <v>626</v>
      </c>
    </row>
    <row r="212" spans="2:11" ht="15" customHeight="1">
      <c r="B212" s="4" t="s">
        <v>120</v>
      </c>
      <c r="C212" s="5" t="s">
        <v>121</v>
      </c>
      <c r="E212" s="6"/>
      <c r="F212" s="7" t="str">
        <f t="shared" si="3"/>
        <v>No la he visto</v>
      </c>
      <c r="K212" s="19" t="s">
        <v>627</v>
      </c>
    </row>
    <row r="213" spans="2:11" ht="15" customHeight="1">
      <c r="B213" s="4" t="s">
        <v>122</v>
      </c>
      <c r="C213" s="5" t="s">
        <v>123</v>
      </c>
      <c r="E213" s="6"/>
      <c r="F213" s="7" t="str">
        <f t="shared" si="3"/>
        <v>No la he visto</v>
      </c>
      <c r="K213" s="19" t="s">
        <v>628</v>
      </c>
    </row>
    <row r="214" spans="2:11" ht="15" customHeight="1">
      <c r="B214" s="4" t="s">
        <v>124</v>
      </c>
      <c r="C214" s="5" t="s">
        <v>125</v>
      </c>
      <c r="E214" s="6"/>
      <c r="F214" s="7" t="str">
        <f t="shared" si="3"/>
        <v>No la he visto</v>
      </c>
      <c r="K214" s="19" t="s">
        <v>629</v>
      </c>
    </row>
    <row r="215" spans="2:11" ht="15" customHeight="1">
      <c r="B215" s="4" t="s">
        <v>126</v>
      </c>
      <c r="C215" s="5" t="s">
        <v>127</v>
      </c>
      <c r="E215" s="6"/>
      <c r="F215" s="7" t="str">
        <f t="shared" si="3"/>
        <v>No la he visto</v>
      </c>
      <c r="K215" s="19" t="s">
        <v>630</v>
      </c>
    </row>
    <row r="216" spans="2:11" ht="15" customHeight="1">
      <c r="B216" s="4" t="s">
        <v>128</v>
      </c>
      <c r="C216" s="5" t="s">
        <v>129</v>
      </c>
      <c r="E216" s="6"/>
      <c r="F216" s="7" t="str">
        <f t="shared" si="3"/>
        <v>No la he visto</v>
      </c>
      <c r="K216" s="19" t="s">
        <v>631</v>
      </c>
    </row>
    <row r="217" spans="2:11" ht="15" customHeight="1">
      <c r="B217" s="4" t="s">
        <v>130</v>
      </c>
      <c r="C217" s="5" t="s">
        <v>131</v>
      </c>
      <c r="E217" s="6"/>
      <c r="F217" s="7" t="str">
        <f t="shared" si="3"/>
        <v>No la he visto</v>
      </c>
      <c r="K217" s="19" t="s">
        <v>632</v>
      </c>
    </row>
    <row r="218" spans="2:11" ht="15" customHeight="1">
      <c r="B218" s="4" t="s">
        <v>132</v>
      </c>
      <c r="C218" s="5" t="s">
        <v>133</v>
      </c>
      <c r="E218" s="6"/>
      <c r="F218" s="7" t="str">
        <f t="shared" si="3"/>
        <v>No la he visto</v>
      </c>
      <c r="K218" s="19" t="s">
        <v>633</v>
      </c>
    </row>
    <row r="219" spans="2:11" ht="15" customHeight="1">
      <c r="B219" s="4" t="s">
        <v>134</v>
      </c>
      <c r="C219" s="5" t="s">
        <v>135</v>
      </c>
      <c r="E219" s="6"/>
      <c r="F219" s="7" t="str">
        <f t="shared" si="3"/>
        <v>No la he visto</v>
      </c>
      <c r="K219" s="19" t="s">
        <v>634</v>
      </c>
    </row>
    <row r="220" spans="2:11" ht="15" customHeight="1">
      <c r="B220" s="4" t="s">
        <v>136</v>
      </c>
      <c r="C220" s="5" t="s">
        <v>818</v>
      </c>
      <c r="E220" s="6"/>
      <c r="F220" s="7" t="str">
        <f t="shared" si="3"/>
        <v>No la he visto</v>
      </c>
      <c r="K220" s="19" t="s">
        <v>635</v>
      </c>
    </row>
    <row r="221" spans="2:11" ht="15" customHeight="1">
      <c r="B221" s="4" t="s">
        <v>137</v>
      </c>
      <c r="C221" s="5" t="s">
        <v>138</v>
      </c>
      <c r="E221" s="6"/>
      <c r="F221" s="7" t="str">
        <f t="shared" si="3"/>
        <v>No la he visto</v>
      </c>
      <c r="K221" s="19" t="s">
        <v>636</v>
      </c>
    </row>
    <row r="222" spans="2:11" ht="15" customHeight="1">
      <c r="B222" s="4" t="s">
        <v>139</v>
      </c>
      <c r="C222" s="5" t="s">
        <v>140</v>
      </c>
      <c r="E222" s="6"/>
      <c r="F222" s="7" t="str">
        <f t="shared" si="3"/>
        <v>No la he visto</v>
      </c>
      <c r="K222" s="19" t="s">
        <v>637</v>
      </c>
    </row>
    <row r="223" spans="2:11" ht="15" customHeight="1">
      <c r="B223" s="4" t="s">
        <v>141</v>
      </c>
      <c r="C223" s="5" t="s">
        <v>142</v>
      </c>
      <c r="E223" s="6"/>
      <c r="F223" s="7" t="str">
        <f t="shared" si="3"/>
        <v>No la he visto</v>
      </c>
      <c r="K223" s="19" t="s">
        <v>638</v>
      </c>
    </row>
    <row r="224" spans="2:11" ht="15" customHeight="1">
      <c r="B224" s="4" t="s">
        <v>143</v>
      </c>
      <c r="C224" s="5" t="s">
        <v>144</v>
      </c>
      <c r="E224" s="6"/>
      <c r="F224" s="7" t="str">
        <f t="shared" si="3"/>
        <v>No la he visto</v>
      </c>
      <c r="K224" s="19" t="s">
        <v>639</v>
      </c>
    </row>
    <row r="225" spans="2:11" ht="15" customHeight="1">
      <c r="B225" s="4" t="s">
        <v>145</v>
      </c>
      <c r="C225" s="5" t="s">
        <v>146</v>
      </c>
      <c r="E225" s="6"/>
      <c r="F225" s="7" t="str">
        <f t="shared" si="3"/>
        <v>No la he visto</v>
      </c>
      <c r="K225" s="19" t="s">
        <v>640</v>
      </c>
    </row>
    <row r="226" spans="2:11" ht="15" customHeight="1">
      <c r="B226" s="4" t="s">
        <v>147</v>
      </c>
      <c r="C226" s="5" t="s">
        <v>148</v>
      </c>
      <c r="E226" s="6"/>
      <c r="F226" s="7" t="str">
        <f t="shared" si="3"/>
        <v>No la he visto</v>
      </c>
      <c r="K226" s="19" t="s">
        <v>641</v>
      </c>
    </row>
    <row r="227" spans="2:11" ht="15" customHeight="1">
      <c r="B227" s="4" t="s">
        <v>149</v>
      </c>
      <c r="C227" s="5" t="s">
        <v>150</v>
      </c>
      <c r="E227" s="6"/>
      <c r="F227" s="7" t="str">
        <f t="shared" si="3"/>
        <v>No la he visto</v>
      </c>
      <c r="K227" s="19" t="s">
        <v>642</v>
      </c>
    </row>
    <row r="228" spans="2:11" ht="15" customHeight="1">
      <c r="B228" s="4" t="s">
        <v>151</v>
      </c>
      <c r="C228" s="5" t="s">
        <v>152</v>
      </c>
      <c r="E228" s="6"/>
      <c r="F228" s="7" t="str">
        <f t="shared" si="3"/>
        <v>No la he visto</v>
      </c>
      <c r="K228" s="20" t="s">
        <v>643</v>
      </c>
    </row>
    <row r="229" spans="2:11" ht="15" customHeight="1">
      <c r="B229" s="4" t="s">
        <v>153</v>
      </c>
      <c r="C229" s="5" t="s">
        <v>154</v>
      </c>
      <c r="E229" s="6"/>
      <c r="F229" s="7" t="str">
        <f t="shared" si="3"/>
        <v>No la he visto</v>
      </c>
      <c r="K229" s="19" t="s">
        <v>644</v>
      </c>
    </row>
    <row r="230" spans="2:11" ht="15" customHeight="1">
      <c r="B230" s="4" t="s">
        <v>155</v>
      </c>
      <c r="C230" s="5" t="s">
        <v>156</v>
      </c>
      <c r="E230" s="6"/>
      <c r="F230" s="7" t="str">
        <f t="shared" si="3"/>
        <v>No la he visto</v>
      </c>
      <c r="K230" s="19" t="s">
        <v>645</v>
      </c>
    </row>
    <row r="231" spans="2:11" ht="15" customHeight="1">
      <c r="B231" s="4" t="s">
        <v>157</v>
      </c>
      <c r="C231" s="5" t="s">
        <v>158</v>
      </c>
      <c r="E231" s="6"/>
      <c r="F231" s="7" t="str">
        <f t="shared" si="3"/>
        <v>No la he visto</v>
      </c>
      <c r="K231" s="19" t="s">
        <v>646</v>
      </c>
    </row>
    <row r="232" spans="2:11" ht="15" customHeight="1">
      <c r="B232" s="4" t="s">
        <v>159</v>
      </c>
      <c r="C232" s="5" t="s">
        <v>160</v>
      </c>
      <c r="E232" s="6"/>
      <c r="F232" s="7" t="str">
        <f t="shared" si="3"/>
        <v>No la he visto</v>
      </c>
      <c r="K232" s="19" t="s">
        <v>647</v>
      </c>
    </row>
    <row r="233" spans="2:11" ht="15" customHeight="1">
      <c r="B233" s="4" t="s">
        <v>161</v>
      </c>
      <c r="C233" s="5" t="s">
        <v>162</v>
      </c>
      <c r="E233" s="6"/>
      <c r="F233" s="7" t="str">
        <f t="shared" si="3"/>
        <v>No la he visto</v>
      </c>
      <c r="K233" s="19" t="s">
        <v>648</v>
      </c>
    </row>
    <row r="234" spans="2:11" ht="15" customHeight="1">
      <c r="B234" s="4" t="s">
        <v>163</v>
      </c>
      <c r="C234" s="5" t="s">
        <v>164</v>
      </c>
      <c r="E234" s="6"/>
      <c r="F234" s="7" t="str">
        <f t="shared" si="3"/>
        <v>No la he visto</v>
      </c>
      <c r="K234" s="19" t="s">
        <v>649</v>
      </c>
    </row>
    <row r="235" spans="2:11" ht="15" customHeight="1">
      <c r="B235" s="4" t="s">
        <v>165</v>
      </c>
      <c r="C235" s="5" t="s">
        <v>166</v>
      </c>
      <c r="E235" s="6"/>
      <c r="F235" s="7" t="str">
        <f t="shared" si="3"/>
        <v>No la he visto</v>
      </c>
      <c r="K235" s="19" t="s">
        <v>650</v>
      </c>
    </row>
    <row r="236" spans="2:11" ht="15" customHeight="1">
      <c r="B236" s="4" t="s">
        <v>167</v>
      </c>
      <c r="C236" s="5" t="s">
        <v>168</v>
      </c>
      <c r="E236" s="6"/>
      <c r="F236" s="7" t="str">
        <f t="shared" si="3"/>
        <v>No la he visto</v>
      </c>
      <c r="K236" s="19" t="s">
        <v>651</v>
      </c>
    </row>
    <row r="237" spans="2:11" ht="15" customHeight="1">
      <c r="B237" s="4" t="s">
        <v>169</v>
      </c>
      <c r="C237" s="5" t="s">
        <v>170</v>
      </c>
      <c r="E237" s="6"/>
      <c r="F237" s="7" t="str">
        <f t="shared" si="3"/>
        <v>No la he visto</v>
      </c>
      <c r="K237" s="19" t="s">
        <v>652</v>
      </c>
    </row>
    <row r="238" spans="2:11" ht="15" customHeight="1">
      <c r="B238" s="4" t="s">
        <v>171</v>
      </c>
      <c r="C238" s="5" t="s">
        <v>172</v>
      </c>
      <c r="E238" s="6"/>
      <c r="F238" s="7" t="str">
        <f t="shared" si="3"/>
        <v>No la he visto</v>
      </c>
      <c r="K238" s="19" t="s">
        <v>653</v>
      </c>
    </row>
    <row r="239" spans="2:11" ht="15" customHeight="1">
      <c r="B239" s="4" t="s">
        <v>173</v>
      </c>
      <c r="C239" s="5" t="s">
        <v>174</v>
      </c>
      <c r="E239" s="6"/>
      <c r="F239" s="7" t="str">
        <f t="shared" si="3"/>
        <v>No la he visto</v>
      </c>
      <c r="K239" s="19" t="s">
        <v>654</v>
      </c>
    </row>
    <row r="240" spans="2:11" ht="15" customHeight="1">
      <c r="B240" s="4" t="s">
        <v>175</v>
      </c>
      <c r="C240" s="5" t="s">
        <v>176</v>
      </c>
      <c r="E240" s="6"/>
      <c r="F240" s="7" t="str">
        <f t="shared" si="3"/>
        <v>No la he visto</v>
      </c>
      <c r="K240" s="19" t="s">
        <v>655</v>
      </c>
    </row>
    <row r="241" spans="2:11" ht="15" customHeight="1">
      <c r="B241" s="4" t="s">
        <v>177</v>
      </c>
      <c r="C241" s="5" t="s">
        <v>178</v>
      </c>
      <c r="E241" s="6"/>
      <c r="F241" s="7" t="str">
        <f t="shared" si="3"/>
        <v>No la he visto</v>
      </c>
      <c r="K241" s="19" t="s">
        <v>656</v>
      </c>
    </row>
    <row r="242" spans="2:11" ht="15" customHeight="1">
      <c r="B242" s="4" t="s">
        <v>179</v>
      </c>
      <c r="C242" s="5" t="s">
        <v>180</v>
      </c>
      <c r="E242" s="6"/>
      <c r="F242" s="7" t="str">
        <f t="shared" si="3"/>
        <v>No la he visto</v>
      </c>
      <c r="K242" s="19" t="s">
        <v>657</v>
      </c>
    </row>
    <row r="243" spans="2:11" ht="15" customHeight="1">
      <c r="B243" s="4" t="s">
        <v>181</v>
      </c>
      <c r="C243" s="5" t="s">
        <v>182</v>
      </c>
      <c r="E243" s="6"/>
      <c r="F243" s="7" t="str">
        <f t="shared" si="3"/>
        <v>No la he visto</v>
      </c>
      <c r="K243" s="19" t="s">
        <v>658</v>
      </c>
    </row>
    <row r="244" spans="2:11" ht="15" customHeight="1">
      <c r="B244" s="4" t="s">
        <v>183</v>
      </c>
      <c r="C244" s="5" t="s">
        <v>820</v>
      </c>
      <c r="E244" s="6"/>
      <c r="F244" s="7" t="str">
        <f t="shared" si="3"/>
        <v>No la he visto</v>
      </c>
      <c r="K244" s="19" t="s">
        <v>659</v>
      </c>
    </row>
    <row r="245" spans="2:11" ht="15" customHeight="1">
      <c r="B245" s="4" t="s">
        <v>184</v>
      </c>
      <c r="C245" s="5" t="s">
        <v>826</v>
      </c>
      <c r="E245" s="6"/>
      <c r="F245" s="7" t="str">
        <f t="shared" si="3"/>
        <v>No la he visto</v>
      </c>
      <c r="K245" s="19" t="s">
        <v>660</v>
      </c>
    </row>
    <row r="246" spans="2:11" ht="15" customHeight="1">
      <c r="B246" s="4" t="s">
        <v>185</v>
      </c>
      <c r="C246" s="5" t="s">
        <v>186</v>
      </c>
      <c r="E246" s="6"/>
      <c r="F246" s="7" t="str">
        <f t="shared" si="3"/>
        <v>No la he visto</v>
      </c>
      <c r="K246" s="19" t="s">
        <v>661</v>
      </c>
    </row>
    <row r="247" spans="2:11" ht="15" customHeight="1">
      <c r="B247" s="4" t="s">
        <v>187</v>
      </c>
      <c r="C247" s="5" t="s">
        <v>188</v>
      </c>
      <c r="E247" s="6"/>
      <c r="F247" s="7" t="str">
        <f t="shared" si="3"/>
        <v>No la he visto</v>
      </c>
      <c r="K247" s="19" t="s">
        <v>662</v>
      </c>
    </row>
    <row r="248" spans="2:11" ht="15" customHeight="1">
      <c r="B248" s="4" t="s">
        <v>189</v>
      </c>
      <c r="C248" s="5" t="s">
        <v>190</v>
      </c>
      <c r="E248" s="6"/>
      <c r="F248" s="7" t="str">
        <f t="shared" si="3"/>
        <v>No la he visto</v>
      </c>
      <c r="K248" s="19" t="s">
        <v>663</v>
      </c>
    </row>
    <row r="249" spans="2:11" ht="15" customHeight="1">
      <c r="B249" s="4" t="s">
        <v>191</v>
      </c>
      <c r="C249" s="5" t="s">
        <v>192</v>
      </c>
      <c r="E249" s="6"/>
      <c r="F249" s="7" t="str">
        <f t="shared" si="3"/>
        <v>No la he visto</v>
      </c>
      <c r="H249" s="11"/>
      <c r="K249" s="19" t="s">
        <v>664</v>
      </c>
    </row>
    <row r="250" spans="2:11" ht="15" customHeight="1">
      <c r="B250" s="4" t="s">
        <v>193</v>
      </c>
      <c r="C250" s="5" t="s">
        <v>194</v>
      </c>
      <c r="E250" s="6"/>
      <c r="F250" s="7" t="str">
        <f t="shared" si="3"/>
        <v>No la he visto</v>
      </c>
      <c r="K250" s="19" t="s">
        <v>665</v>
      </c>
    </row>
    <row r="251" spans="2:11" ht="15" customHeight="1">
      <c r="B251" s="4" t="s">
        <v>195</v>
      </c>
      <c r="C251" s="5" t="s">
        <v>783</v>
      </c>
      <c r="E251" s="6"/>
      <c r="F251" s="7" t="str">
        <f t="shared" si="3"/>
        <v>No la he visto</v>
      </c>
      <c r="K251" s="19" t="s">
        <v>666</v>
      </c>
    </row>
    <row r="252" spans="2:11" ht="15" customHeight="1">
      <c r="B252" s="4" t="s">
        <v>196</v>
      </c>
      <c r="C252" s="5" t="s">
        <v>197</v>
      </c>
      <c r="E252" s="6"/>
      <c r="F252" s="7" t="str">
        <f t="shared" si="3"/>
        <v>No la he visto</v>
      </c>
      <c r="K252" s="19" t="s">
        <v>667</v>
      </c>
    </row>
    <row r="253" spans="2:11" ht="15" customHeight="1">
      <c r="B253" s="4" t="s">
        <v>198</v>
      </c>
      <c r="C253" s="5" t="s">
        <v>199</v>
      </c>
      <c r="E253" s="6"/>
      <c r="F253" s="7" t="str">
        <f t="shared" si="3"/>
        <v>No la he visto</v>
      </c>
      <c r="K253" s="19" t="s">
        <v>668</v>
      </c>
    </row>
    <row r="254" spans="2:11" ht="15" customHeight="1">
      <c r="B254" s="4" t="s">
        <v>200</v>
      </c>
      <c r="C254" s="5" t="s">
        <v>201</v>
      </c>
      <c r="E254" s="6"/>
      <c r="F254" s="7" t="str">
        <f t="shared" si="3"/>
        <v>No la he visto</v>
      </c>
      <c r="K254" s="19" t="s">
        <v>669</v>
      </c>
    </row>
    <row r="255" spans="2:11" ht="15" customHeight="1">
      <c r="B255" s="4" t="s">
        <v>202</v>
      </c>
      <c r="C255" s="5" t="s">
        <v>203</v>
      </c>
      <c r="E255" s="6"/>
      <c r="F255" s="7" t="str">
        <f t="shared" si="3"/>
        <v>No la he visto</v>
      </c>
      <c r="K255" s="19" t="s">
        <v>670</v>
      </c>
    </row>
    <row r="256" spans="2:11" ht="15" customHeight="1">
      <c r="B256" s="4" t="s">
        <v>204</v>
      </c>
      <c r="C256" s="5" t="s">
        <v>205</v>
      </c>
      <c r="E256" s="6"/>
      <c r="F256" s="7" t="str">
        <f t="shared" si="3"/>
        <v>No la he visto</v>
      </c>
      <c r="K256" s="19" t="s">
        <v>671</v>
      </c>
    </row>
    <row r="257" spans="2:11" ht="15" customHeight="1">
      <c r="B257" s="4" t="s">
        <v>206</v>
      </c>
      <c r="C257" s="5" t="s">
        <v>207</v>
      </c>
      <c r="E257" s="6"/>
      <c r="F257" s="7" t="str">
        <f t="shared" si="3"/>
        <v>No la he visto</v>
      </c>
      <c r="K257" s="19" t="s">
        <v>672</v>
      </c>
    </row>
    <row r="258" spans="2:11" ht="15" customHeight="1">
      <c r="B258" s="4" t="s">
        <v>208</v>
      </c>
      <c r="C258" s="5" t="s">
        <v>209</v>
      </c>
      <c r="E258" s="6"/>
      <c r="F258" s="7" t="str">
        <f t="shared" si="3"/>
        <v>No la he visto</v>
      </c>
      <c r="K258" s="19" t="s">
        <v>673</v>
      </c>
    </row>
    <row r="259" spans="2:11" ht="15" customHeight="1">
      <c r="B259" s="4" t="s">
        <v>210</v>
      </c>
      <c r="C259" s="5" t="s">
        <v>211</v>
      </c>
      <c r="E259" s="6"/>
      <c r="F259" s="7" t="str">
        <f t="shared" si="3"/>
        <v>No la he visto</v>
      </c>
      <c r="K259" s="19" t="s">
        <v>674</v>
      </c>
    </row>
    <row r="260" spans="2:11" ht="15" customHeight="1">
      <c r="B260" s="4" t="s">
        <v>212</v>
      </c>
      <c r="C260" s="5" t="s">
        <v>213</v>
      </c>
      <c r="E260" s="6"/>
      <c r="F260" s="7" t="str">
        <f t="shared" si="3"/>
        <v>No la he visto</v>
      </c>
      <c r="K260" s="19" t="s">
        <v>675</v>
      </c>
    </row>
    <row r="261" spans="2:11" ht="15" customHeight="1">
      <c r="B261" s="4" t="s">
        <v>214</v>
      </c>
      <c r="C261" s="5" t="s">
        <v>215</v>
      </c>
      <c r="E261" s="6"/>
      <c r="F261" s="7" t="str">
        <f t="shared" si="3"/>
        <v>No la he visto</v>
      </c>
      <c r="K261" s="19" t="s">
        <v>676</v>
      </c>
    </row>
    <row r="262" spans="2:11" ht="15" customHeight="1">
      <c r="B262" s="4" t="s">
        <v>216</v>
      </c>
      <c r="C262" s="5" t="s">
        <v>217</v>
      </c>
      <c r="E262" s="6"/>
      <c r="F262" s="7" t="str">
        <f t="shared" si="3"/>
        <v>No la he visto</v>
      </c>
      <c r="K262" s="19" t="s">
        <v>677</v>
      </c>
    </row>
    <row r="263" spans="2:11" ht="15" customHeight="1">
      <c r="B263" s="4" t="s">
        <v>218</v>
      </c>
      <c r="C263" s="5" t="s">
        <v>219</v>
      </c>
      <c r="E263" s="6"/>
      <c r="F263" s="7" t="str">
        <f aca="true" t="shared" si="4" ref="F263:F367">IF(ISNUMBER(E263),VLOOKUP(E263,G$6:H$11,2),"No la he visto")</f>
        <v>No la he visto</v>
      </c>
      <c r="K263" s="19" t="s">
        <v>678</v>
      </c>
    </row>
    <row r="264" spans="2:11" ht="15" customHeight="1">
      <c r="B264" s="4" t="s">
        <v>220</v>
      </c>
      <c r="C264" s="5" t="s">
        <v>221</v>
      </c>
      <c r="E264" s="6"/>
      <c r="F264" s="7" t="str">
        <f t="shared" si="4"/>
        <v>No la he visto</v>
      </c>
      <c r="K264" s="19" t="s">
        <v>679</v>
      </c>
    </row>
    <row r="265" spans="2:11" ht="15" customHeight="1">
      <c r="B265" s="4" t="s">
        <v>222</v>
      </c>
      <c r="C265" s="5" t="s">
        <v>223</v>
      </c>
      <c r="E265" s="6"/>
      <c r="F265" s="7" t="str">
        <f t="shared" si="4"/>
        <v>No la he visto</v>
      </c>
      <c r="K265" s="19" t="s">
        <v>680</v>
      </c>
    </row>
    <row r="266" spans="2:11" ht="15" customHeight="1">
      <c r="B266" s="4" t="s">
        <v>224</v>
      </c>
      <c r="C266" s="5" t="s">
        <v>225</v>
      </c>
      <c r="E266" s="6"/>
      <c r="F266" s="7" t="str">
        <f t="shared" si="4"/>
        <v>No la he visto</v>
      </c>
      <c r="K266" s="19" t="s">
        <v>681</v>
      </c>
    </row>
    <row r="267" spans="2:11" ht="15" customHeight="1">
      <c r="B267" s="4" t="s">
        <v>226</v>
      </c>
      <c r="C267" s="5" t="s">
        <v>227</v>
      </c>
      <c r="E267" s="6"/>
      <c r="F267" s="7" t="str">
        <f t="shared" si="4"/>
        <v>No la he visto</v>
      </c>
      <c r="K267" s="19" t="s">
        <v>682</v>
      </c>
    </row>
    <row r="268" spans="2:11" ht="15" customHeight="1">
      <c r="B268" s="4" t="s">
        <v>228</v>
      </c>
      <c r="C268" s="5" t="s">
        <v>227</v>
      </c>
      <c r="E268" s="6"/>
      <c r="F268" s="7" t="str">
        <f t="shared" si="4"/>
        <v>No la he visto</v>
      </c>
      <c r="K268" s="19" t="s">
        <v>683</v>
      </c>
    </row>
    <row r="269" spans="2:11" ht="15" customHeight="1">
      <c r="B269" s="4" t="s">
        <v>229</v>
      </c>
      <c r="C269" s="5" t="s">
        <v>227</v>
      </c>
      <c r="E269" s="6"/>
      <c r="F269" s="7" t="str">
        <f t="shared" si="4"/>
        <v>No la he visto</v>
      </c>
      <c r="K269" s="19" t="s">
        <v>684</v>
      </c>
    </row>
    <row r="270" spans="2:11" ht="15" customHeight="1">
      <c r="B270" s="4" t="s">
        <v>230</v>
      </c>
      <c r="C270" s="5" t="s">
        <v>231</v>
      </c>
      <c r="E270" s="6"/>
      <c r="F270" s="7" t="str">
        <f t="shared" si="4"/>
        <v>No la he visto</v>
      </c>
      <c r="K270" s="19" t="s">
        <v>685</v>
      </c>
    </row>
    <row r="271" spans="2:11" ht="15" customHeight="1">
      <c r="B271" s="4" t="s">
        <v>232</v>
      </c>
      <c r="C271" s="5" t="s">
        <v>233</v>
      </c>
      <c r="E271" s="6"/>
      <c r="F271" s="7" t="str">
        <f t="shared" si="4"/>
        <v>No la he visto</v>
      </c>
      <c r="K271" s="19" t="s">
        <v>686</v>
      </c>
    </row>
    <row r="272" spans="2:11" ht="15" customHeight="1">
      <c r="B272" s="4" t="s">
        <v>234</v>
      </c>
      <c r="C272" s="5" t="s">
        <v>235</v>
      </c>
      <c r="E272" s="6"/>
      <c r="F272" s="7" t="str">
        <f t="shared" si="4"/>
        <v>No la he visto</v>
      </c>
      <c r="K272" s="19" t="s">
        <v>687</v>
      </c>
    </row>
    <row r="273" spans="2:11" ht="15" customHeight="1">
      <c r="B273" s="4" t="s">
        <v>236</v>
      </c>
      <c r="C273" s="5" t="s">
        <v>237</v>
      </c>
      <c r="E273" s="6"/>
      <c r="F273" s="7" t="str">
        <f t="shared" si="4"/>
        <v>No la he visto</v>
      </c>
      <c r="K273" s="19" t="s">
        <v>688</v>
      </c>
    </row>
    <row r="274" spans="2:11" ht="15" customHeight="1">
      <c r="B274" s="4" t="s">
        <v>238</v>
      </c>
      <c r="C274" s="5" t="s">
        <v>239</v>
      </c>
      <c r="E274" s="6"/>
      <c r="F274" s="7" t="str">
        <f t="shared" si="4"/>
        <v>No la he visto</v>
      </c>
      <c r="K274" s="19" t="s">
        <v>689</v>
      </c>
    </row>
    <row r="275" spans="2:11" ht="15" customHeight="1">
      <c r="B275" s="4" t="s">
        <v>240</v>
      </c>
      <c r="C275" s="5" t="s">
        <v>241</v>
      </c>
      <c r="E275" s="6"/>
      <c r="F275" s="7" t="str">
        <f t="shared" si="4"/>
        <v>No la he visto</v>
      </c>
      <c r="K275" s="19" t="s">
        <v>690</v>
      </c>
    </row>
    <row r="276" spans="2:11" ht="15" customHeight="1">
      <c r="B276" s="4" t="s">
        <v>242</v>
      </c>
      <c r="C276" s="5" t="s">
        <v>243</v>
      </c>
      <c r="E276" s="6"/>
      <c r="F276" s="7" t="str">
        <f t="shared" si="4"/>
        <v>No la he visto</v>
      </c>
      <c r="K276" s="19" t="s">
        <v>691</v>
      </c>
    </row>
    <row r="277" spans="2:11" ht="15" customHeight="1">
      <c r="B277" s="4" t="s">
        <v>244</v>
      </c>
      <c r="C277" s="5" t="s">
        <v>806</v>
      </c>
      <c r="E277" s="6"/>
      <c r="F277" s="7" t="str">
        <f t="shared" si="4"/>
        <v>No la he visto</v>
      </c>
      <c r="K277" s="19" t="s">
        <v>692</v>
      </c>
    </row>
    <row r="278" spans="2:11" ht="15" customHeight="1">
      <c r="B278" s="4" t="s">
        <v>245</v>
      </c>
      <c r="C278" s="5" t="s">
        <v>246</v>
      </c>
      <c r="E278" s="6"/>
      <c r="F278" s="7" t="str">
        <f t="shared" si="4"/>
        <v>No la he visto</v>
      </c>
      <c r="K278" s="19" t="s">
        <v>693</v>
      </c>
    </row>
    <row r="279" spans="2:11" ht="15" customHeight="1">
      <c r="B279" s="4" t="s">
        <v>247</v>
      </c>
      <c r="C279" s="5" t="s">
        <v>248</v>
      </c>
      <c r="E279" s="6"/>
      <c r="F279" s="7" t="str">
        <f t="shared" si="4"/>
        <v>No la he visto</v>
      </c>
      <c r="K279" s="19" t="s">
        <v>694</v>
      </c>
    </row>
    <row r="280" spans="2:11" ht="15" customHeight="1">
      <c r="B280" s="4" t="s">
        <v>249</v>
      </c>
      <c r="C280" s="5" t="s">
        <v>250</v>
      </c>
      <c r="E280" s="6"/>
      <c r="F280" s="7" t="str">
        <f t="shared" si="4"/>
        <v>No la he visto</v>
      </c>
      <c r="K280" s="19" t="s">
        <v>695</v>
      </c>
    </row>
    <row r="281" spans="2:11" ht="15" customHeight="1">
      <c r="B281" s="4" t="s">
        <v>251</v>
      </c>
      <c r="C281" s="5" t="s">
        <v>252</v>
      </c>
      <c r="E281" s="6"/>
      <c r="F281" s="7" t="str">
        <f t="shared" si="4"/>
        <v>No la he visto</v>
      </c>
      <c r="K281" s="19" t="s">
        <v>696</v>
      </c>
    </row>
    <row r="282" spans="2:11" ht="15" customHeight="1">
      <c r="B282" s="4" t="s">
        <v>253</v>
      </c>
      <c r="C282" s="5" t="s">
        <v>254</v>
      </c>
      <c r="E282" s="6"/>
      <c r="F282" s="7" t="str">
        <f t="shared" si="4"/>
        <v>No la he visto</v>
      </c>
      <c r="K282" s="19" t="s">
        <v>697</v>
      </c>
    </row>
    <row r="283" spans="2:11" ht="15" customHeight="1">
      <c r="B283" s="4" t="s">
        <v>255</v>
      </c>
      <c r="C283" s="5" t="s">
        <v>256</v>
      </c>
      <c r="E283" s="6"/>
      <c r="F283" s="7" t="str">
        <f t="shared" si="4"/>
        <v>No la he visto</v>
      </c>
      <c r="K283" s="19" t="s">
        <v>698</v>
      </c>
    </row>
    <row r="284" spans="2:11" ht="15" customHeight="1">
      <c r="B284" s="4" t="s">
        <v>257</v>
      </c>
      <c r="C284" s="5" t="s">
        <v>258</v>
      </c>
      <c r="E284" s="6"/>
      <c r="F284" s="7" t="str">
        <f t="shared" si="4"/>
        <v>No la he visto</v>
      </c>
      <c r="K284" s="19" t="s">
        <v>699</v>
      </c>
    </row>
    <row r="285" spans="2:11" ht="15" customHeight="1">
      <c r="B285" s="4" t="s">
        <v>259</v>
      </c>
      <c r="C285" s="5" t="s">
        <v>260</v>
      </c>
      <c r="E285" s="6"/>
      <c r="F285" s="7" t="str">
        <f t="shared" si="4"/>
        <v>No la he visto</v>
      </c>
      <c r="K285" s="19" t="s">
        <v>700</v>
      </c>
    </row>
    <row r="286" spans="2:11" ht="15" customHeight="1">
      <c r="B286" s="4" t="s">
        <v>261</v>
      </c>
      <c r="C286" s="5" t="s">
        <v>262</v>
      </c>
      <c r="E286" s="6"/>
      <c r="F286" s="7" t="str">
        <f t="shared" si="4"/>
        <v>No la he visto</v>
      </c>
      <c r="K286" s="19" t="s">
        <v>701</v>
      </c>
    </row>
    <row r="287" spans="2:11" ht="15" customHeight="1">
      <c r="B287" s="4" t="s">
        <v>263</v>
      </c>
      <c r="C287" s="5" t="s">
        <v>264</v>
      </c>
      <c r="E287" s="6"/>
      <c r="F287" s="7" t="str">
        <f t="shared" si="4"/>
        <v>No la he visto</v>
      </c>
      <c r="K287" s="19" t="s">
        <v>702</v>
      </c>
    </row>
    <row r="288" spans="2:11" ht="15" customHeight="1">
      <c r="B288" s="4" t="s">
        <v>265</v>
      </c>
      <c r="C288" s="5" t="s">
        <v>266</v>
      </c>
      <c r="E288" s="6"/>
      <c r="F288" s="7" t="str">
        <f t="shared" si="4"/>
        <v>No la he visto</v>
      </c>
      <c r="K288" s="19" t="s">
        <v>703</v>
      </c>
    </row>
    <row r="289" spans="2:11" ht="15" customHeight="1">
      <c r="B289" s="4" t="s">
        <v>267</v>
      </c>
      <c r="C289" s="5" t="s">
        <v>268</v>
      </c>
      <c r="E289" s="6"/>
      <c r="F289" s="7" t="str">
        <f t="shared" si="4"/>
        <v>No la he visto</v>
      </c>
      <c r="K289" s="19" t="s">
        <v>704</v>
      </c>
    </row>
    <row r="290" spans="2:11" ht="15" customHeight="1">
      <c r="B290" s="4" t="s">
        <v>269</v>
      </c>
      <c r="C290" s="5" t="s">
        <v>270</v>
      </c>
      <c r="E290" s="6"/>
      <c r="F290" s="7" t="str">
        <f t="shared" si="4"/>
        <v>No la he visto</v>
      </c>
      <c r="K290" s="19" t="s">
        <v>705</v>
      </c>
    </row>
    <row r="291" spans="2:11" ht="15" customHeight="1">
      <c r="B291" s="4" t="s">
        <v>271</v>
      </c>
      <c r="C291" s="5" t="s">
        <v>272</v>
      </c>
      <c r="E291" s="6"/>
      <c r="F291" s="7" t="str">
        <f t="shared" si="4"/>
        <v>No la he visto</v>
      </c>
      <c r="K291" s="19" t="s">
        <v>706</v>
      </c>
    </row>
    <row r="292" spans="2:11" ht="15" customHeight="1">
      <c r="B292" s="4" t="s">
        <v>273</v>
      </c>
      <c r="C292" s="5" t="s">
        <v>274</v>
      </c>
      <c r="E292" s="6"/>
      <c r="F292" s="7" t="str">
        <f t="shared" si="4"/>
        <v>No la he visto</v>
      </c>
      <c r="K292" s="19" t="s">
        <v>707</v>
      </c>
    </row>
    <row r="293" spans="2:11" ht="15" customHeight="1">
      <c r="B293" s="4" t="s">
        <v>275</v>
      </c>
      <c r="C293" s="5" t="s">
        <v>276</v>
      </c>
      <c r="E293" s="6"/>
      <c r="F293" s="7" t="str">
        <f t="shared" si="4"/>
        <v>No la he visto</v>
      </c>
      <c r="K293" s="19" t="s">
        <v>708</v>
      </c>
    </row>
    <row r="294" spans="2:11" ht="15" customHeight="1">
      <c r="B294" s="4" t="s">
        <v>277</v>
      </c>
      <c r="C294" s="5" t="s">
        <v>278</v>
      </c>
      <c r="E294" s="6"/>
      <c r="F294" s="7" t="str">
        <f t="shared" si="4"/>
        <v>No la he visto</v>
      </c>
      <c r="K294" s="19" t="s">
        <v>709</v>
      </c>
    </row>
    <row r="295" spans="2:11" ht="15" customHeight="1">
      <c r="B295" s="4" t="s">
        <v>279</v>
      </c>
      <c r="C295" s="5" t="s">
        <v>280</v>
      </c>
      <c r="E295" s="6"/>
      <c r="F295" s="7" t="str">
        <f t="shared" si="4"/>
        <v>No la he visto</v>
      </c>
      <c r="K295" s="19" t="s">
        <v>710</v>
      </c>
    </row>
    <row r="296" spans="2:11" ht="15" customHeight="1">
      <c r="B296" s="4" t="s">
        <v>281</v>
      </c>
      <c r="C296" s="5" t="s">
        <v>282</v>
      </c>
      <c r="E296" s="6"/>
      <c r="F296" s="7" t="str">
        <f t="shared" si="4"/>
        <v>No la he visto</v>
      </c>
      <c r="K296" s="19" t="s">
        <v>711</v>
      </c>
    </row>
    <row r="297" spans="2:11" ht="15" customHeight="1">
      <c r="B297" s="4" t="s">
        <v>283</v>
      </c>
      <c r="C297" s="5" t="s">
        <v>284</v>
      </c>
      <c r="E297" s="6"/>
      <c r="F297" s="7" t="str">
        <f t="shared" si="4"/>
        <v>No la he visto</v>
      </c>
      <c r="K297" s="19" t="s">
        <v>712</v>
      </c>
    </row>
    <row r="298" spans="2:11" ht="15" customHeight="1">
      <c r="B298" s="4" t="s">
        <v>285</v>
      </c>
      <c r="C298" s="5" t="s">
        <v>286</v>
      </c>
      <c r="E298" s="6"/>
      <c r="F298" s="7" t="str">
        <f t="shared" si="4"/>
        <v>No la he visto</v>
      </c>
      <c r="K298" s="19" t="s">
        <v>713</v>
      </c>
    </row>
    <row r="299" spans="2:11" ht="15" customHeight="1">
      <c r="B299" s="4" t="s">
        <v>287</v>
      </c>
      <c r="C299" s="5" t="s">
        <v>288</v>
      </c>
      <c r="E299" s="6"/>
      <c r="F299" s="7" t="str">
        <f t="shared" si="4"/>
        <v>No la he visto</v>
      </c>
      <c r="K299" s="19" t="s">
        <v>714</v>
      </c>
    </row>
    <row r="300" spans="2:11" ht="15" customHeight="1">
      <c r="B300" s="4" t="s">
        <v>289</v>
      </c>
      <c r="C300" s="5" t="s">
        <v>290</v>
      </c>
      <c r="E300" s="6"/>
      <c r="F300" s="7" t="str">
        <f t="shared" si="4"/>
        <v>No la he visto</v>
      </c>
      <c r="K300" s="19" t="s">
        <v>715</v>
      </c>
    </row>
    <row r="301" spans="2:11" ht="15" customHeight="1">
      <c r="B301" s="4" t="s">
        <v>291</v>
      </c>
      <c r="C301" s="5" t="s">
        <v>292</v>
      </c>
      <c r="E301" s="6"/>
      <c r="F301" s="7" t="str">
        <f t="shared" si="4"/>
        <v>No la he visto</v>
      </c>
      <c r="K301" s="19" t="s">
        <v>716</v>
      </c>
    </row>
    <row r="302" spans="2:11" ht="15" customHeight="1">
      <c r="B302" s="4" t="s">
        <v>293</v>
      </c>
      <c r="C302" s="5" t="s">
        <v>294</v>
      </c>
      <c r="E302" s="6"/>
      <c r="F302" s="7" t="str">
        <f t="shared" si="4"/>
        <v>No la he visto</v>
      </c>
      <c r="K302" s="19" t="s">
        <v>717</v>
      </c>
    </row>
    <row r="303" spans="2:11" ht="15" customHeight="1">
      <c r="B303" s="4" t="s">
        <v>295</v>
      </c>
      <c r="C303" s="5" t="s">
        <v>296</v>
      </c>
      <c r="E303" s="6"/>
      <c r="F303" s="7" t="str">
        <f t="shared" si="4"/>
        <v>No la he visto</v>
      </c>
      <c r="K303" s="19" t="s">
        <v>718</v>
      </c>
    </row>
    <row r="304" spans="2:11" ht="15" customHeight="1">
      <c r="B304" s="4" t="s">
        <v>297</v>
      </c>
      <c r="C304" s="5" t="s">
        <v>298</v>
      </c>
      <c r="E304" s="6"/>
      <c r="F304" s="7" t="str">
        <f t="shared" si="4"/>
        <v>No la he visto</v>
      </c>
      <c r="K304" s="19" t="s">
        <v>719</v>
      </c>
    </row>
    <row r="305" spans="2:11" ht="15" customHeight="1">
      <c r="B305" s="4" t="s">
        <v>299</v>
      </c>
      <c r="C305" s="5" t="s">
        <v>300</v>
      </c>
      <c r="E305" s="6"/>
      <c r="F305" s="7" t="str">
        <f t="shared" si="4"/>
        <v>No la he visto</v>
      </c>
      <c r="K305" s="19" t="s">
        <v>720</v>
      </c>
    </row>
    <row r="306" spans="2:11" ht="15" customHeight="1">
      <c r="B306" s="4" t="s">
        <v>301</v>
      </c>
      <c r="C306" s="5" t="s">
        <v>302</v>
      </c>
      <c r="E306" s="6"/>
      <c r="F306" s="7" t="str">
        <f t="shared" si="4"/>
        <v>No la he visto</v>
      </c>
      <c r="K306" s="19" t="s">
        <v>721</v>
      </c>
    </row>
    <row r="307" spans="2:11" ht="15" customHeight="1">
      <c r="B307" s="4" t="s">
        <v>303</v>
      </c>
      <c r="C307" s="5" t="s">
        <v>304</v>
      </c>
      <c r="E307" s="6"/>
      <c r="F307" s="7" t="str">
        <f t="shared" si="4"/>
        <v>No la he visto</v>
      </c>
      <c r="K307" s="19" t="s">
        <v>722</v>
      </c>
    </row>
    <row r="308" spans="2:11" ht="15" customHeight="1">
      <c r="B308" s="4" t="s">
        <v>305</v>
      </c>
      <c r="C308" s="5" t="s">
        <v>306</v>
      </c>
      <c r="E308" s="6"/>
      <c r="F308" s="7" t="str">
        <f t="shared" si="4"/>
        <v>No la he visto</v>
      </c>
      <c r="K308" s="19" t="s">
        <v>723</v>
      </c>
    </row>
    <row r="309" spans="2:11" ht="15" customHeight="1">
      <c r="B309" s="4" t="s">
        <v>307</v>
      </c>
      <c r="C309" s="5" t="s">
        <v>308</v>
      </c>
      <c r="E309" s="6"/>
      <c r="F309" s="7" t="str">
        <f t="shared" si="4"/>
        <v>No la he visto</v>
      </c>
      <c r="K309" s="19" t="s">
        <v>724</v>
      </c>
    </row>
    <row r="310" spans="2:11" ht="15" customHeight="1">
      <c r="B310" s="4" t="s">
        <v>309</v>
      </c>
      <c r="C310" s="5" t="s">
        <v>310</v>
      </c>
      <c r="E310" s="6"/>
      <c r="F310" s="7" t="str">
        <f t="shared" si="4"/>
        <v>No la he visto</v>
      </c>
      <c r="K310" s="19" t="s">
        <v>725</v>
      </c>
    </row>
    <row r="311" spans="2:11" ht="15" customHeight="1">
      <c r="B311" s="4" t="s">
        <v>311</v>
      </c>
      <c r="C311" s="5" t="s">
        <v>312</v>
      </c>
      <c r="E311" s="6"/>
      <c r="F311" s="7" t="str">
        <f aca="true" t="shared" si="5" ref="F311:F326">IF(ISNUMBER(E311),VLOOKUP(E311,G$6:H$11,2),"No la he visto")</f>
        <v>No la he visto</v>
      </c>
      <c r="K311" s="19" t="s">
        <v>726</v>
      </c>
    </row>
    <row r="312" spans="2:11" ht="15" customHeight="1">
      <c r="B312" s="4" t="s">
        <v>313</v>
      </c>
      <c r="C312" s="5" t="s">
        <v>314</v>
      </c>
      <c r="E312" s="6"/>
      <c r="F312" s="7" t="str">
        <f t="shared" si="5"/>
        <v>No la he visto</v>
      </c>
      <c r="K312" s="19" t="s">
        <v>727</v>
      </c>
    </row>
    <row r="313" spans="2:11" ht="15" customHeight="1">
      <c r="B313" s="4" t="s">
        <v>315</v>
      </c>
      <c r="C313" s="5" t="s">
        <v>316</v>
      </c>
      <c r="E313" s="6"/>
      <c r="F313" s="7" t="str">
        <f t="shared" si="5"/>
        <v>No la he visto</v>
      </c>
      <c r="K313" s="19" t="s">
        <v>728</v>
      </c>
    </row>
    <row r="314" spans="2:11" ht="15" customHeight="1">
      <c r="B314" s="4" t="s">
        <v>317</v>
      </c>
      <c r="C314" s="5" t="s">
        <v>318</v>
      </c>
      <c r="E314" s="6"/>
      <c r="F314" s="7" t="str">
        <f t="shared" si="5"/>
        <v>No la he visto</v>
      </c>
      <c r="K314" s="19" t="s">
        <v>729</v>
      </c>
    </row>
    <row r="315" spans="2:11" ht="15" customHeight="1">
      <c r="B315" s="4" t="s">
        <v>319</v>
      </c>
      <c r="C315" s="5" t="s">
        <v>320</v>
      </c>
      <c r="E315" s="6"/>
      <c r="F315" s="7" t="str">
        <f t="shared" si="5"/>
        <v>No la he visto</v>
      </c>
      <c r="K315" s="19" t="s">
        <v>730</v>
      </c>
    </row>
    <row r="316" spans="2:11" ht="15" customHeight="1">
      <c r="B316" s="4" t="s">
        <v>321</v>
      </c>
      <c r="C316" s="5" t="s">
        <v>322</v>
      </c>
      <c r="E316" s="6"/>
      <c r="F316" s="7" t="str">
        <f t="shared" si="5"/>
        <v>No la he visto</v>
      </c>
      <c r="K316" s="19" t="s">
        <v>731</v>
      </c>
    </row>
    <row r="317" spans="2:11" ht="15" customHeight="1">
      <c r="B317" s="4" t="s">
        <v>323</v>
      </c>
      <c r="C317" s="5" t="s">
        <v>324</v>
      </c>
      <c r="E317" s="6"/>
      <c r="F317" s="7" t="str">
        <f t="shared" si="5"/>
        <v>No la he visto</v>
      </c>
      <c r="K317" s="19" t="s">
        <v>732</v>
      </c>
    </row>
    <row r="318" spans="2:11" ht="15" customHeight="1">
      <c r="B318" s="4" t="s">
        <v>325</v>
      </c>
      <c r="C318" s="5" t="s">
        <v>326</v>
      </c>
      <c r="E318" s="6"/>
      <c r="F318" s="7" t="str">
        <f t="shared" si="5"/>
        <v>No la he visto</v>
      </c>
      <c r="K318" s="19" t="s">
        <v>733</v>
      </c>
    </row>
    <row r="319" spans="2:11" ht="15" customHeight="1">
      <c r="B319" s="4" t="s">
        <v>327</v>
      </c>
      <c r="C319" s="5" t="s">
        <v>328</v>
      </c>
      <c r="E319" s="6"/>
      <c r="F319" s="7" t="str">
        <f t="shared" si="5"/>
        <v>No la he visto</v>
      </c>
      <c r="K319" s="19" t="s">
        <v>734</v>
      </c>
    </row>
    <row r="320" spans="2:11" ht="15" customHeight="1">
      <c r="B320" s="4" t="s">
        <v>329</v>
      </c>
      <c r="C320" s="5" t="s">
        <v>827</v>
      </c>
      <c r="E320" s="6"/>
      <c r="F320" s="7" t="str">
        <f t="shared" si="5"/>
        <v>No la he visto</v>
      </c>
      <c r="K320" s="19" t="s">
        <v>735</v>
      </c>
    </row>
    <row r="321" spans="2:11" ht="15" customHeight="1">
      <c r="B321" s="4" t="s">
        <v>330</v>
      </c>
      <c r="C321" s="5" t="s">
        <v>331</v>
      </c>
      <c r="E321" s="6"/>
      <c r="F321" s="7" t="str">
        <f t="shared" si="5"/>
        <v>No la he visto</v>
      </c>
      <c r="K321" s="19" t="s">
        <v>736</v>
      </c>
    </row>
    <row r="322" spans="2:11" ht="15" customHeight="1">
      <c r="B322" s="4" t="s">
        <v>332</v>
      </c>
      <c r="C322" s="5" t="s">
        <v>333</v>
      </c>
      <c r="E322" s="6"/>
      <c r="F322" s="7" t="str">
        <f t="shared" si="5"/>
        <v>No la he visto</v>
      </c>
      <c r="K322" s="19" t="s">
        <v>737</v>
      </c>
    </row>
    <row r="323" spans="2:11" ht="15" customHeight="1">
      <c r="B323" s="4" t="s">
        <v>334</v>
      </c>
      <c r="C323" s="5" t="s">
        <v>335</v>
      </c>
      <c r="E323" s="6"/>
      <c r="F323" s="7" t="str">
        <f t="shared" si="5"/>
        <v>No la he visto</v>
      </c>
      <c r="K323" s="19" t="s">
        <v>738</v>
      </c>
    </row>
    <row r="324" spans="2:11" ht="15" customHeight="1">
      <c r="B324" s="4" t="s">
        <v>336</v>
      </c>
      <c r="C324" s="5" t="s">
        <v>337</v>
      </c>
      <c r="E324" s="6"/>
      <c r="F324" s="7" t="str">
        <f t="shared" si="5"/>
        <v>No la he visto</v>
      </c>
      <c r="K324" s="19" t="s">
        <v>739</v>
      </c>
    </row>
    <row r="325" spans="2:11" ht="15" customHeight="1">
      <c r="B325" s="4" t="s">
        <v>338</v>
      </c>
      <c r="C325" s="5" t="s">
        <v>339</v>
      </c>
      <c r="E325" s="6"/>
      <c r="F325" s="7" t="str">
        <f t="shared" si="5"/>
        <v>No la he visto</v>
      </c>
      <c r="K325" s="19" t="s">
        <v>740</v>
      </c>
    </row>
    <row r="326" spans="2:11" ht="15" customHeight="1">
      <c r="B326" s="4" t="s">
        <v>340</v>
      </c>
      <c r="C326" s="5" t="s">
        <v>341</v>
      </c>
      <c r="E326" s="6"/>
      <c r="F326" s="7" t="str">
        <f t="shared" si="5"/>
        <v>No la he visto</v>
      </c>
      <c r="K326" s="19" t="s">
        <v>741</v>
      </c>
    </row>
    <row r="327" spans="2:11" ht="15" customHeight="1">
      <c r="B327" s="4" t="s">
        <v>342</v>
      </c>
      <c r="C327" s="5" t="s">
        <v>343</v>
      </c>
      <c r="E327" s="6"/>
      <c r="F327" s="7" t="str">
        <f>IF(ISNUMBER(E327),VLOOKUP(E327,G$6:H$11,2),"No la he visto")</f>
        <v>No la he visto</v>
      </c>
      <c r="K327" s="19" t="s">
        <v>742</v>
      </c>
    </row>
    <row r="328" spans="2:11" ht="15" customHeight="1">
      <c r="B328" s="4" t="s">
        <v>344</v>
      </c>
      <c r="C328" s="5" t="s">
        <v>345</v>
      </c>
      <c r="E328" s="6"/>
      <c r="F328" s="7" t="str">
        <f>IF(ISNUMBER(E328),VLOOKUP(E328,G$6:H$11,2),"No la he visto")</f>
        <v>No la he visto</v>
      </c>
      <c r="K328" s="19" t="s">
        <v>743</v>
      </c>
    </row>
    <row r="329" spans="2:11" ht="15" customHeight="1">
      <c r="B329" s="4" t="s">
        <v>346</v>
      </c>
      <c r="C329" s="5" t="s">
        <v>347</v>
      </c>
      <c r="E329" s="6"/>
      <c r="F329" s="7" t="str">
        <f>IF(ISNUMBER(E329),VLOOKUP(E329,G$6:H$11,2),"No la he visto")</f>
        <v>No la he visto</v>
      </c>
      <c r="K329" s="19" t="s">
        <v>744</v>
      </c>
    </row>
    <row r="330" spans="2:11" ht="15" customHeight="1">
      <c r="B330" s="4" t="s">
        <v>348</v>
      </c>
      <c r="C330" s="5" t="s">
        <v>349</v>
      </c>
      <c r="E330" s="6"/>
      <c r="F330" s="7" t="str">
        <f aca="true" t="shared" si="6" ref="F330:F339">IF(ISNUMBER(E330),VLOOKUP(E330,G$6:H$11,2),"No la he visto")</f>
        <v>No la he visto</v>
      </c>
      <c r="K330" s="19" t="s">
        <v>745</v>
      </c>
    </row>
    <row r="331" spans="2:11" ht="15" customHeight="1">
      <c r="B331" s="4" t="s">
        <v>350</v>
      </c>
      <c r="C331" s="5" t="s">
        <v>351</v>
      </c>
      <c r="E331" s="6"/>
      <c r="F331" s="7" t="str">
        <f t="shared" si="6"/>
        <v>No la he visto</v>
      </c>
      <c r="K331" s="19" t="s">
        <v>746</v>
      </c>
    </row>
    <row r="332" spans="2:11" ht="15" customHeight="1">
      <c r="B332" s="4" t="s">
        <v>352</v>
      </c>
      <c r="C332" s="5" t="s">
        <v>819</v>
      </c>
      <c r="E332" s="6"/>
      <c r="F332" s="7" t="str">
        <f t="shared" si="6"/>
        <v>No la he visto</v>
      </c>
      <c r="K332" s="19" t="s">
        <v>747</v>
      </c>
    </row>
    <row r="333" spans="2:11" ht="15" customHeight="1">
      <c r="B333" s="4" t="s">
        <v>353</v>
      </c>
      <c r="C333" s="5" t="s">
        <v>354</v>
      </c>
      <c r="E333" s="6"/>
      <c r="F333" s="7" t="str">
        <f t="shared" si="6"/>
        <v>No la he visto</v>
      </c>
      <c r="K333" s="19" t="s">
        <v>748</v>
      </c>
    </row>
    <row r="334" spans="2:11" ht="15" customHeight="1">
      <c r="B334" s="4" t="s">
        <v>355</v>
      </c>
      <c r="C334" s="5" t="s">
        <v>356</v>
      </c>
      <c r="E334" s="6"/>
      <c r="F334" s="7" t="str">
        <f t="shared" si="6"/>
        <v>No la he visto</v>
      </c>
      <c r="K334" s="19" t="s">
        <v>749</v>
      </c>
    </row>
    <row r="335" spans="2:11" ht="15" customHeight="1">
      <c r="B335" s="4" t="s">
        <v>357</v>
      </c>
      <c r="C335" s="5" t="s">
        <v>358</v>
      </c>
      <c r="E335" s="6"/>
      <c r="F335" s="7" t="str">
        <f t="shared" si="6"/>
        <v>No la he visto</v>
      </c>
      <c r="K335" s="19" t="s">
        <v>750</v>
      </c>
    </row>
    <row r="336" spans="2:11" ht="15" customHeight="1">
      <c r="B336" s="4" t="s">
        <v>359</v>
      </c>
      <c r="C336" s="5" t="s">
        <v>360</v>
      </c>
      <c r="E336" s="6"/>
      <c r="F336" s="7" t="str">
        <f t="shared" si="6"/>
        <v>No la he visto</v>
      </c>
      <c r="K336" s="19" t="s">
        <v>751</v>
      </c>
    </row>
    <row r="337" spans="2:11" ht="15" customHeight="1">
      <c r="B337" s="4" t="s">
        <v>361</v>
      </c>
      <c r="C337" s="5" t="s">
        <v>362</v>
      </c>
      <c r="E337" s="6"/>
      <c r="F337" s="7" t="str">
        <f t="shared" si="6"/>
        <v>No la he visto</v>
      </c>
      <c r="K337" s="19" t="s">
        <v>752</v>
      </c>
    </row>
    <row r="338" spans="2:11" ht="15" customHeight="1">
      <c r="B338" s="4" t="s">
        <v>363</v>
      </c>
      <c r="C338" s="5" t="s">
        <v>364</v>
      </c>
      <c r="E338" s="6"/>
      <c r="F338" s="7" t="str">
        <f t="shared" si="6"/>
        <v>No la he visto</v>
      </c>
      <c r="K338" s="19" t="s">
        <v>753</v>
      </c>
    </row>
    <row r="339" spans="2:11" ht="15" customHeight="1">
      <c r="B339" s="4" t="s">
        <v>365</v>
      </c>
      <c r="C339" s="5" t="s">
        <v>366</v>
      </c>
      <c r="E339" s="6"/>
      <c r="F339" s="7" t="str">
        <f t="shared" si="6"/>
        <v>No la he visto</v>
      </c>
      <c r="K339" s="19" t="s">
        <v>754</v>
      </c>
    </row>
    <row r="340" spans="2:11" ht="15" customHeight="1">
      <c r="B340" s="4" t="s">
        <v>367</v>
      </c>
      <c r="C340" s="5" t="s">
        <v>368</v>
      </c>
      <c r="E340" s="6"/>
      <c r="F340" s="7" t="str">
        <f>IF(ISNUMBER(E340),VLOOKUP(E340,G$6:H$11,2),"No la he visto")</f>
        <v>No la he visto</v>
      </c>
      <c r="K340" s="19" t="s">
        <v>755</v>
      </c>
    </row>
    <row r="341" spans="2:11" ht="15" customHeight="1">
      <c r="B341" s="4" t="s">
        <v>369</v>
      </c>
      <c r="C341" s="5" t="s">
        <v>370</v>
      </c>
      <c r="E341" s="6"/>
      <c r="F341" s="7" t="str">
        <f t="shared" si="4"/>
        <v>No la he visto</v>
      </c>
      <c r="K341" s="19" t="s">
        <v>756</v>
      </c>
    </row>
    <row r="342" spans="2:11" ht="15" customHeight="1">
      <c r="B342" s="4" t="s">
        <v>371</v>
      </c>
      <c r="C342" s="5" t="s">
        <v>372</v>
      </c>
      <c r="E342" s="6"/>
      <c r="F342" s="7" t="str">
        <f t="shared" si="4"/>
        <v>No la he visto</v>
      </c>
      <c r="K342" s="19" t="s">
        <v>757</v>
      </c>
    </row>
    <row r="343" spans="2:11" ht="15" customHeight="1">
      <c r="B343" s="4" t="s">
        <v>373</v>
      </c>
      <c r="C343" s="5" t="s">
        <v>374</v>
      </c>
      <c r="E343" s="6"/>
      <c r="F343" s="7" t="str">
        <f t="shared" si="4"/>
        <v>No la he visto</v>
      </c>
      <c r="K343" s="19" t="s">
        <v>758</v>
      </c>
    </row>
    <row r="344" spans="2:11" ht="15" customHeight="1">
      <c r="B344" s="4" t="s">
        <v>375</v>
      </c>
      <c r="C344" s="5" t="s">
        <v>376</v>
      </c>
      <c r="E344" s="6"/>
      <c r="F344" s="7" t="str">
        <f t="shared" si="4"/>
        <v>No la he visto</v>
      </c>
      <c r="K344" s="19" t="s">
        <v>759</v>
      </c>
    </row>
    <row r="345" spans="2:11" ht="15" customHeight="1">
      <c r="B345" s="4" t="s">
        <v>377</v>
      </c>
      <c r="C345" s="5" t="s">
        <v>378</v>
      </c>
      <c r="E345" s="6"/>
      <c r="F345" s="7" t="str">
        <f aca="true" t="shared" si="7" ref="F345:F356">IF(ISNUMBER(E345),VLOOKUP(E345,G$6:H$11,2),"No la he visto")</f>
        <v>No la he visto</v>
      </c>
      <c r="K345" s="19" t="s">
        <v>760</v>
      </c>
    </row>
    <row r="346" spans="2:11" ht="15" customHeight="1">
      <c r="B346" s="4" t="s">
        <v>379</v>
      </c>
      <c r="C346" s="5" t="s">
        <v>380</v>
      </c>
      <c r="E346" s="6"/>
      <c r="F346" s="7" t="str">
        <f t="shared" si="7"/>
        <v>No la he visto</v>
      </c>
      <c r="K346" s="19" t="s">
        <v>761</v>
      </c>
    </row>
    <row r="347" spans="2:11" ht="15" customHeight="1">
      <c r="B347" s="4" t="s">
        <v>381</v>
      </c>
      <c r="C347" s="5" t="s">
        <v>382</v>
      </c>
      <c r="E347" s="6"/>
      <c r="F347" s="7" t="str">
        <f t="shared" si="7"/>
        <v>No la he visto</v>
      </c>
      <c r="K347" s="19" t="s">
        <v>762</v>
      </c>
    </row>
    <row r="348" spans="2:11" ht="15" customHeight="1">
      <c r="B348" s="4" t="s">
        <v>383</v>
      </c>
      <c r="C348" s="5" t="s">
        <v>384</v>
      </c>
      <c r="E348" s="6"/>
      <c r="F348" s="7" t="str">
        <f t="shared" si="7"/>
        <v>No la he visto</v>
      </c>
      <c r="K348" s="19" t="s">
        <v>763</v>
      </c>
    </row>
    <row r="349" spans="2:11" ht="15" customHeight="1">
      <c r="B349" s="4" t="s">
        <v>385</v>
      </c>
      <c r="C349" s="5" t="s">
        <v>386</v>
      </c>
      <c r="E349" s="6"/>
      <c r="F349" s="7" t="str">
        <f t="shared" si="7"/>
        <v>No la he visto</v>
      </c>
      <c r="K349" s="19" t="s">
        <v>764</v>
      </c>
    </row>
    <row r="350" spans="2:11" ht="15" customHeight="1">
      <c r="B350" s="4" t="s">
        <v>387</v>
      </c>
      <c r="C350" s="5" t="s">
        <v>388</v>
      </c>
      <c r="E350" s="6"/>
      <c r="F350" s="7" t="str">
        <f t="shared" si="7"/>
        <v>No la he visto</v>
      </c>
      <c r="K350" s="19" t="s">
        <v>765</v>
      </c>
    </row>
    <row r="351" spans="2:11" ht="15" customHeight="1">
      <c r="B351" s="4" t="s">
        <v>389</v>
      </c>
      <c r="C351" s="5" t="s">
        <v>817</v>
      </c>
      <c r="E351" s="6"/>
      <c r="F351" s="7" t="str">
        <f t="shared" si="7"/>
        <v>No la he visto</v>
      </c>
      <c r="K351" s="19" t="s">
        <v>766</v>
      </c>
    </row>
    <row r="352" spans="2:11" ht="15" customHeight="1">
      <c r="B352" s="4" t="s">
        <v>390</v>
      </c>
      <c r="C352" s="5" t="s">
        <v>391</v>
      </c>
      <c r="E352" s="6"/>
      <c r="F352" s="7" t="str">
        <f t="shared" si="7"/>
        <v>No la he visto</v>
      </c>
      <c r="K352" s="19" t="s">
        <v>767</v>
      </c>
    </row>
    <row r="353" spans="2:11" ht="15" customHeight="1">
      <c r="B353" s="4" t="s">
        <v>392</v>
      </c>
      <c r="C353" s="5" t="s">
        <v>393</v>
      </c>
      <c r="E353" s="6"/>
      <c r="F353" s="7" t="str">
        <f t="shared" si="7"/>
        <v>No la he visto</v>
      </c>
      <c r="K353" s="19" t="s">
        <v>768</v>
      </c>
    </row>
    <row r="354" spans="2:11" ht="15" customHeight="1">
      <c r="B354" s="4" t="s">
        <v>394</v>
      </c>
      <c r="C354" s="5" t="s">
        <v>395</v>
      </c>
      <c r="E354" s="6"/>
      <c r="F354" s="7" t="str">
        <f t="shared" si="7"/>
        <v>No la he visto</v>
      </c>
      <c r="K354" s="19" t="s">
        <v>769</v>
      </c>
    </row>
    <row r="355" spans="2:11" ht="15" customHeight="1">
      <c r="B355" s="4" t="s">
        <v>396</v>
      </c>
      <c r="C355" s="5" t="s">
        <v>397</v>
      </c>
      <c r="E355" s="6"/>
      <c r="F355" s="7" t="str">
        <f t="shared" si="7"/>
        <v>No la he visto</v>
      </c>
      <c r="K355" s="19" t="s">
        <v>770</v>
      </c>
    </row>
    <row r="356" spans="2:11" ht="15" customHeight="1">
      <c r="B356" s="4" t="s">
        <v>398</v>
      </c>
      <c r="C356" s="5" t="s">
        <v>399</v>
      </c>
      <c r="E356" s="6"/>
      <c r="F356" s="7" t="str">
        <f t="shared" si="7"/>
        <v>No la he visto</v>
      </c>
      <c r="K356" s="19" t="s">
        <v>771</v>
      </c>
    </row>
    <row r="357" spans="2:11" ht="15" customHeight="1">
      <c r="B357" s="4" t="s">
        <v>400</v>
      </c>
      <c r="C357" s="5" t="s">
        <v>401</v>
      </c>
      <c r="E357" s="6"/>
      <c r="F357" s="7" t="str">
        <f>IF(ISNUMBER(E357),VLOOKUP(E357,G$6:H$11,2),"No la he visto")</f>
        <v>No la he visto</v>
      </c>
      <c r="K357" s="19" t="s">
        <v>772</v>
      </c>
    </row>
    <row r="358" spans="2:11" ht="15" customHeight="1">
      <c r="B358" s="4" t="s">
        <v>402</v>
      </c>
      <c r="C358" s="5" t="s">
        <v>403</v>
      </c>
      <c r="E358" s="6"/>
      <c r="F358" s="7" t="str">
        <f>IF(ISNUMBER(E358),VLOOKUP(E358,G$6:H$11,2),"No la he visto")</f>
        <v>No la he visto</v>
      </c>
      <c r="K358" s="19" t="s">
        <v>773</v>
      </c>
    </row>
    <row r="359" spans="2:11" ht="15" customHeight="1">
      <c r="B359" s="4" t="s">
        <v>404</v>
      </c>
      <c r="C359" s="5" t="s">
        <v>405</v>
      </c>
      <c r="E359" s="6"/>
      <c r="F359" s="7" t="str">
        <f>IF(ISNUMBER(E359),VLOOKUP(E359,G$6:H$11,2),"No la he visto")</f>
        <v>No la he visto</v>
      </c>
      <c r="K359" s="19" t="s">
        <v>774</v>
      </c>
    </row>
    <row r="360" spans="2:11" ht="15" customHeight="1">
      <c r="B360" s="4" t="s">
        <v>406</v>
      </c>
      <c r="C360" s="5" t="s">
        <v>407</v>
      </c>
      <c r="E360" s="6"/>
      <c r="F360" s="7" t="str">
        <f>IF(ISNUMBER(E360),VLOOKUP(E360,G$6:H$11,2),"No la he visto")</f>
        <v>No la he visto</v>
      </c>
      <c r="K360" s="19" t="s">
        <v>775</v>
      </c>
    </row>
    <row r="361" spans="2:11" ht="15" customHeight="1">
      <c r="B361" s="4" t="s">
        <v>408</v>
      </c>
      <c r="C361" s="5" t="s">
        <v>409</v>
      </c>
      <c r="E361" s="6"/>
      <c r="F361" s="7" t="str">
        <f t="shared" si="4"/>
        <v>No la he visto</v>
      </c>
      <c r="K361" s="19" t="s">
        <v>776</v>
      </c>
    </row>
    <row r="362" spans="2:11" ht="15" customHeight="1">
      <c r="B362" s="4" t="s">
        <v>410</v>
      </c>
      <c r="C362" s="5" t="s">
        <v>411</v>
      </c>
      <c r="E362" s="6"/>
      <c r="F362" s="7" t="str">
        <f t="shared" si="4"/>
        <v>No la he visto</v>
      </c>
      <c r="K362" s="19" t="s">
        <v>777</v>
      </c>
    </row>
    <row r="363" spans="2:11" ht="15" customHeight="1">
      <c r="B363" s="4" t="s">
        <v>412</v>
      </c>
      <c r="C363" s="5" t="s">
        <v>821</v>
      </c>
      <c r="E363" s="6"/>
      <c r="F363" s="7" t="str">
        <f t="shared" si="4"/>
        <v>No la he visto</v>
      </c>
      <c r="K363" s="19" t="s">
        <v>778</v>
      </c>
    </row>
    <row r="364" spans="2:11" ht="15" customHeight="1">
      <c r="B364" s="4" t="s">
        <v>413</v>
      </c>
      <c r="C364" s="5" t="s">
        <v>414</v>
      </c>
      <c r="E364" s="6"/>
      <c r="F364" s="7" t="str">
        <f t="shared" si="4"/>
        <v>No la he visto</v>
      </c>
      <c r="K364" s="19" t="s">
        <v>779</v>
      </c>
    </row>
    <row r="365" spans="2:11" ht="15" customHeight="1">
      <c r="B365" s="4" t="s">
        <v>415</v>
      </c>
      <c r="C365" s="5" t="s">
        <v>416</v>
      </c>
      <c r="E365" s="6"/>
      <c r="F365" s="7" t="str">
        <f t="shared" si="4"/>
        <v>No la he visto</v>
      </c>
      <c r="K365" s="19" t="s">
        <v>780</v>
      </c>
    </row>
    <row r="366" spans="2:11" ht="15" customHeight="1">
      <c r="B366" s="4" t="s">
        <v>417</v>
      </c>
      <c r="C366" s="5" t="s">
        <v>418</v>
      </c>
      <c r="E366" s="6"/>
      <c r="F366" s="7" t="str">
        <f t="shared" si="4"/>
        <v>No la he visto</v>
      </c>
      <c r="K366" s="19" t="s">
        <v>781</v>
      </c>
    </row>
    <row r="367" spans="2:11" ht="15" customHeight="1">
      <c r="B367" s="4" t="s">
        <v>419</v>
      </c>
      <c r="C367" s="5" t="s">
        <v>420</v>
      </c>
      <c r="E367" s="6"/>
      <c r="F367" s="7" t="str">
        <f t="shared" si="4"/>
        <v>No la he visto</v>
      </c>
      <c r="K367" s="19" t="s">
        <v>782</v>
      </c>
    </row>
    <row r="368" ht="12.75">
      <c r="C368"/>
    </row>
    <row r="369" spans="1:6" ht="12.75" customHeight="1">
      <c r="A369" s="32" t="s">
        <v>797</v>
      </c>
      <c r="B369" s="13" t="s">
        <v>798</v>
      </c>
      <c r="C369" s="14">
        <f>COUNT(PUNTOS)</f>
        <v>0</v>
      </c>
      <c r="E369" s="33" t="str">
        <f>IF(AND(C369&gt;0,C369&lt;20),"¡¡ATENCION!! es necesario puntuar más de 20 películas para participar","-")</f>
        <v>-</v>
      </c>
      <c r="F369" s="34" t="str">
        <f>IF(ISERROR(FIND("nick",B2)),"GRACIAS","NO OLVIDES INDICAR TU NICK EN FORODVD    (celda B2)")</f>
        <v>NO OLVIDES INDICAR TU NICK EN FORODVD    (celda B2)</v>
      </c>
    </row>
    <row r="370" spans="1:6" ht="12.75">
      <c r="A370" s="32"/>
      <c r="B370" s="13" t="s">
        <v>799</v>
      </c>
      <c r="C370" s="15" t="str">
        <f>IF(C369&gt;0,AVERAGE(PUNTOS),"---")</f>
        <v>---</v>
      </c>
      <c r="E370" s="33"/>
      <c r="F370" s="35"/>
    </row>
    <row r="371" spans="1:6" ht="12.75">
      <c r="A371" s="32"/>
      <c r="B371" s="13" t="s">
        <v>800</v>
      </c>
      <c r="C371" s="16" t="str">
        <f>IF(C369&gt;0,COUNTIF(PUNTOS,0)&amp;" ---&gt; "&amp;FIXED((COUNTIF(PUNTOS,0)/VOTADAS)*100,2)&amp;"%","---")</f>
        <v>---</v>
      </c>
      <c r="E371" s="33"/>
      <c r="F371" s="35"/>
    </row>
    <row r="372" spans="1:6" ht="12.75">
      <c r="A372" s="32"/>
      <c r="B372" s="13" t="s">
        <v>801</v>
      </c>
      <c r="C372" s="16" t="str">
        <f>IF(C369&gt;0,COUNTIF(PUNTOS,1)&amp;" ---&gt; "&amp;FIXED((COUNTIF(PUNTOS,1)/VOTADAS)*100,2)&amp;"%","---")</f>
        <v>---</v>
      </c>
      <c r="E372" s="33"/>
      <c r="F372" s="35"/>
    </row>
    <row r="373" spans="1:6" ht="12.75">
      <c r="A373" s="32"/>
      <c r="B373" s="13" t="s">
        <v>802</v>
      </c>
      <c r="C373" s="16" t="str">
        <f>IF(C369&gt;0,COUNTIF(PUNTOS,2)&amp;" ---&gt; "&amp;FIXED((COUNTIF(PUNTOS,2)/VOTADAS)*100,2)&amp;"%","---")</f>
        <v>---</v>
      </c>
      <c r="E373" s="33"/>
      <c r="F373" s="35"/>
    </row>
    <row r="374" spans="1:6" ht="12.75">
      <c r="A374" s="32"/>
      <c r="B374" s="13" t="s">
        <v>803</v>
      </c>
      <c r="C374" s="16" t="str">
        <f>IF(C369&gt;0,COUNTIF(PUNTOS,3)&amp;" ---&gt; "&amp;FIXED((COUNTIF(PUNTOS,3)/VOTADAS)*100,2)&amp;"%","---")</f>
        <v>---</v>
      </c>
      <c r="E374" s="33"/>
      <c r="F374" s="35"/>
    </row>
    <row r="375" spans="1:6" ht="12.75">
      <c r="A375" s="32"/>
      <c r="B375" s="13" t="s">
        <v>804</v>
      </c>
      <c r="C375" s="16" t="str">
        <f>IF(C369&gt;0,COUNTIF(PUNTOS,4)&amp;" ---&gt; "&amp;FIXED((COUNTIF(PUNTOS,4)/VOTADAS)*100,2)&amp;"%","---")</f>
        <v>---</v>
      </c>
      <c r="E375" s="33"/>
      <c r="F375" s="35"/>
    </row>
    <row r="376" spans="1:6" ht="13.5" thickBot="1">
      <c r="A376" s="32"/>
      <c r="B376" s="13" t="s">
        <v>805</v>
      </c>
      <c r="C376" s="16" t="str">
        <f>IF(C369&gt;0,COUNTIF(PUNTOS,5)&amp;" ---&gt; "&amp;FIXED((COUNTIF(PUNTOS,5)/VOTADAS)*100,2)&amp;"%","---")</f>
        <v>---</v>
      </c>
      <c r="E376" s="33"/>
      <c r="F376" s="36"/>
    </row>
    <row r="377" spans="2:3" s="18" customFormat="1" ht="12.75" customHeight="1" thickTop="1">
      <c r="B377" s="37"/>
      <c r="C377" s="38"/>
    </row>
    <row r="378" spans="5:6" ht="26.25" customHeight="1">
      <c r="E378" s="30" t="s">
        <v>829</v>
      </c>
      <c r="F378" s="31"/>
    </row>
    <row r="379" spans="5:6" ht="53.25" customHeight="1">
      <c r="E379" s="22" t="s">
        <v>830</v>
      </c>
      <c r="F379" s="23"/>
    </row>
  </sheetData>
  <sheetProtection/>
  <mergeCells count="9">
    <mergeCell ref="A369:A376"/>
    <mergeCell ref="E369:E376"/>
    <mergeCell ref="F369:F376"/>
    <mergeCell ref="B377:C377"/>
    <mergeCell ref="E379:F379"/>
    <mergeCell ref="B2:C2"/>
    <mergeCell ref="B3:C3"/>
    <mergeCell ref="G5:H5"/>
    <mergeCell ref="E378:F378"/>
  </mergeCells>
  <conditionalFormatting sqref="B3:C3 E378 E379:F379">
    <cfRule type="expression" priority="10" dxfId="1" stopIfTrue="1">
      <formula>ISNUMBER($E3)</formula>
    </cfRule>
  </conditionalFormatting>
  <conditionalFormatting sqref="F369:F376">
    <cfRule type="cellIs" priority="11" dxfId="12" operator="notEqual" stopIfTrue="1">
      <formula>"GRACIAS"</formula>
    </cfRule>
  </conditionalFormatting>
  <conditionalFormatting sqref="E369:E376">
    <cfRule type="cellIs" priority="12" dxfId="23" operator="notEqual" stopIfTrue="1">
      <formula>"-"</formula>
    </cfRule>
  </conditionalFormatting>
  <conditionalFormatting sqref="E341:E344 E361:E367 E6:E310">
    <cfRule type="expression" priority="13" dxfId="0" stopIfTrue="1">
      <formula>ISNUMBER(E6)</formula>
    </cfRule>
  </conditionalFormatting>
  <conditionalFormatting sqref="E311:E330 E338:E340">
    <cfRule type="expression" priority="9" dxfId="0" stopIfTrue="1">
      <formula>ISNUMBER(E311)</formula>
    </cfRule>
  </conditionalFormatting>
  <conditionalFormatting sqref="E334:E337">
    <cfRule type="expression" priority="7" dxfId="0" stopIfTrue="1">
      <formula>ISNUMBER(E334)</formula>
    </cfRule>
  </conditionalFormatting>
  <conditionalFormatting sqref="E331:E333">
    <cfRule type="expression" priority="5" dxfId="0" stopIfTrue="1">
      <formula>ISNUMBER(E331)</formula>
    </cfRule>
  </conditionalFormatting>
  <conditionalFormatting sqref="B6:C367">
    <cfRule type="expression" priority="1" dxfId="1" stopIfTrue="1">
      <formula>ISNUMBER($E6)</formula>
    </cfRule>
  </conditionalFormatting>
  <conditionalFormatting sqref="E345:E360">
    <cfRule type="expression" priority="3" dxfId="0" stopIfTrue="1">
      <formula>ISNUMBER(E345)</formula>
    </cfRule>
  </conditionalFormatting>
  <dataValidations count="1">
    <dataValidation type="list" showDropDown="1" showInputMessage="1" showErrorMessage="1" errorTitle="Puntuaciones permitidas:" error="0 - Espantosa&#10;1 - Floja&#10;2 - Normalilla&#10;3 - Buena&#10;4 - Muy buena&#10;5 - De las mejores&#10;&#10;(No se permiten decimales)" sqref="E6:E367">
      <formula1>$G$6:$G$11</formula1>
    </dataValidation>
  </dataValidations>
  <hyperlinks>
    <hyperlink ref="B3" r:id="rId1" display="homecinemaniaco@yahoo.com  "/>
    <hyperlink ref="B3:C3" r:id="rId2" display="Enviar a ---&gt; homecinemaniaco@gmail.com  "/>
    <hyperlink ref="E379" r:id="rId3" display="homecinemaniaco"/>
    <hyperlink ref="B194" r:id="rId4" display="http://www.dcine.org/la-noche-mas-oscura-zero-dark-thirty"/>
    <hyperlink ref="C194" r:id="rId5" display="http://www.dcine.org/kathryn-bigelow"/>
    <hyperlink ref="B324" r:id="rId6" display="http://www.dcine.org/master"/>
    <hyperlink ref="C324" r:id="rId7" display="http://www.dcine.org/paul-thomas-anderson"/>
    <hyperlink ref="B99" r:id="rId8" display="http://www.dcine.org/el-hombre-de-las-sombras"/>
    <hyperlink ref="C99" r:id="rId9" display="http://www.dcine.org/pascal-laugier"/>
    <hyperlink ref="B56" r:id="rId10" display="http://www.dcine.org/cirque-du-soleil-mundos-lejanos"/>
    <hyperlink ref="C56" r:id="rId11" display="http://www.dcine.org/andrew-adamson"/>
    <hyperlink ref="B69" r:id="rId12" display="http://www.dcine.org/despedida-de-soltera"/>
    <hyperlink ref="C69" r:id="rId13" display="http://www.dcine.org/leslye-headland"/>
    <hyperlink ref="B33" r:id="rId14" display="http://www.dcine.org/asi-somos"/>
    <hyperlink ref="C33" r:id="rId15" display="http://www.dcine.org/alex-kurtzman"/>
    <hyperlink ref="B109" r:id="rId16" display="http://www.dcine.org/el-paramo"/>
    <hyperlink ref="C109" r:id="rId17" display="http://www.dcine.org/jaime-osorio-marquez"/>
    <hyperlink ref="B26" r:id="rId18" display="http://www.dcine.org/amor"/>
    <hyperlink ref="C26" r:id="rId19" display="http://www.dcine.org/michael-haneke"/>
    <hyperlink ref="B108" r:id="rId20" display="http://www.dcine.org/el-muerto-y-ser-feliz"/>
    <hyperlink ref="C108" r:id="rId21" display="http://www.dcine.org/javier-rebollo"/>
    <hyperlink ref="B164" r:id="rId22" display="http://www.dcine.org/jack-reacher"/>
    <hyperlink ref="C164" r:id="rId23" display="http://www.dcine.org/christopher-mcquarrie"/>
    <hyperlink ref="B364" r:id="rId24" display="http://www.dcine.org/volver-nacer"/>
    <hyperlink ref="C364" r:id="rId25" display="http://www.dcine.org/sergio-castellitto"/>
    <hyperlink ref="B216" r:id="rId26" display="http://www.dcine.org/lola-versus"/>
    <hyperlink ref="C216" r:id="rId27" display="http://www.dcine.org/daryl-wein"/>
    <hyperlink ref="B275" r:id="rId28" display="http://www.dcine.org/peso-pesado"/>
    <hyperlink ref="C275" r:id="rId29" display="http://www.dcine.org/frank-coraci"/>
    <hyperlink ref="B210" r:id="rId30" display="http://www.dcine.org/lincoln"/>
    <hyperlink ref="C210" r:id="rId31" display="http://www.dcine.org/steven-spielberg"/>
    <hyperlink ref="B76" r:id="rId32" display="http://www.dcine.org/django-desencadenado"/>
    <hyperlink ref="C76" r:id="rId33" display="http://www.dcine.org/quentin-tarantino"/>
    <hyperlink ref="B249" r:id="rId34" display="http://www.dcine.org/nameless-gangster"/>
    <hyperlink ref="C249" r:id="rId35" display="http://www.dcine.org/yun-jong-bin"/>
    <hyperlink ref="B88" r:id="rId36" display="http://www.dcine.org/el-corazon-del-roble"/>
    <hyperlink ref="B313" r:id="rId37" display="http://www.dcine.org/tabu"/>
    <hyperlink ref="C313" r:id="rId38" display="http://www.dcine.org/miguel-gomes"/>
    <hyperlink ref="B102" r:id="rId39" display="http://www.dcine.org/el-lado-bueno-de-las-cosas"/>
    <hyperlink ref="C102" r:id="rId40" display="http://www.dcine.org/david-o-russell-0"/>
    <hyperlink ref="B121" r:id="rId41" display="http://www.dcine.org/el-vuelo-flight"/>
    <hyperlink ref="C121" r:id="rId42" display="http://www.dcine.org/robert-zemeckis"/>
    <hyperlink ref="B61" r:id="rId43" display="http://www.dcine.org/coriolanus"/>
    <hyperlink ref="C61" r:id="rId44" display="http://www.dcine.org/ralph-fiennes"/>
    <hyperlink ref="B174" r:id="rId45" display="http://www.dcine.org/la-banda-picasso"/>
    <hyperlink ref="C174" r:id="rId46" display="http://www.dcine.org/fernando-colomo"/>
    <hyperlink ref="B40" r:id="rId47" display="http://www.dcine.org/bestias-del-sur-salvaje"/>
    <hyperlink ref="C40" r:id="rId48" display="http://www.dcine.org/benh-zeitlin"/>
    <hyperlink ref="B243" r:id="rId49" display="http://www.dcine.org/movie-43"/>
    <hyperlink ref="B89" r:id="rId50" display="http://www.dcine.org/el-cuarteto"/>
    <hyperlink ref="C89" r:id="rId51" display="http://www.dcine.org/dustin-hoffman"/>
    <hyperlink ref="B284" r:id="rId52" display="http://www.dcine.org/proyecto-nim"/>
    <hyperlink ref="C284" r:id="rId53" display="http://www.dcine.org/james-marsh"/>
    <hyperlink ref="B116" r:id="rId54" display="http://www.dcine.org/el-ultimo-desafio"/>
    <hyperlink ref="C116" r:id="rId55" display="http://www.dcine.org/kim-ji-woon"/>
    <hyperlink ref="B154" r:id="rId56" display="http://www.dcine.org/hitchcock"/>
    <hyperlink ref="C154" r:id="rId57" display="http://www.dcine.org/sacha-gervasi"/>
    <hyperlink ref="B229" r:id="rId58" display="http://www.dcine.org/mapa"/>
    <hyperlink ref="C229" r:id="rId59" display="http://www.dcine.org/leon-siminiani"/>
    <hyperlink ref="B20" r:id="rId60" display="http://www.dcine.org/ai-weiwei-never-sorry"/>
    <hyperlink ref="C20" r:id="rId61" display="http://www.dcine.org/alison-klayman"/>
    <hyperlink ref="B138" r:id="rId62" display="http://www.dcine.org/gangster-squad-brigada-de-elite"/>
    <hyperlink ref="C138" r:id="rId63" display="http://www.dcine.org/ruben-fleischer"/>
    <hyperlink ref="B228" r:id="rId64" display="http://www.dcine.org/mama"/>
    <hyperlink ref="C228" r:id="rId65" display="http://www.dcine.org/andres-muschietti"/>
    <hyperlink ref="B252" r:id="rId66" display="http://www.dcine.org/no"/>
    <hyperlink ref="C252" r:id="rId67" display="http://www.dcine.org/pablo-larrain"/>
    <hyperlink ref="B207" r:id="rId68" display="http://www.dcine.org/las-ventajas-de-ser-un-marginado"/>
    <hyperlink ref="C207" r:id="rId69" display="http://www.dcine.org/stephen-chbosky"/>
    <hyperlink ref="B246" r:id="rId70" display="http://www.dcine.org/muertos-de-amor"/>
    <hyperlink ref="C246" r:id="rId71" display="http://www.dcine.org/mikel-aguirresarobe"/>
    <hyperlink ref="B231" r:id="rId72" display="http://www.dcine.org/marina-abramovic-la-artista-esta-presente"/>
    <hyperlink ref="B126" r:id="rId73" display="http://www.dcine.org/entre-maestros"/>
    <hyperlink ref="C126" r:id="rId74" display="http://www.dcine.org/pablo-uson"/>
    <hyperlink ref="B188" r:id="rId75" display="http://www.dcine.org/la-jungla-un-buen-dia-para-morir"/>
    <hyperlink ref="C188" r:id="rId76" display="http://www.dcine.org/john-moore"/>
    <hyperlink ref="B199" r:id="rId77" display="http://www.dcine.org/la-trama-2013"/>
    <hyperlink ref="C199" r:id="rId78" display="http://www.dcine.org/allen-hughes"/>
    <hyperlink ref="B80" r:id="rId79" display="http://www.dcine.org/dos-dias-en-nueva-york"/>
    <hyperlink ref="C80" r:id="rId80" display="http://www.dcine.org/julie-delpy"/>
    <hyperlink ref="B353" r:id="rId81" display="http://www.dcine.org/un-plan-perfecto-gambit"/>
    <hyperlink ref="C353" r:id="rId82" display="http://www.dcine.org/michael-hoffman"/>
    <hyperlink ref="B44" r:id="rId83" display="http://www.dcine.org/blackie-kanuto"/>
    <hyperlink ref="C44" r:id="rId84" display="http://www.dcine.org/francis-nielsen"/>
    <hyperlink ref="B83" r:id="rId85" display="http://www.dcine.org/el-atlas-de-las-nubes"/>
    <hyperlink ref="B300" r:id="rId86" display="http://www.dcine.org/siete-psicopatas"/>
    <hyperlink ref="C300" r:id="rId87" display="http://www.dcine.org/martin-mcdonagh"/>
    <hyperlink ref="B46" r:id="rId88" display="http://www.dcine.org/blue-valentine"/>
    <hyperlink ref="C46" r:id="rId89" display="http://www.dcine.org/derek-cianfrance"/>
    <hyperlink ref="B299" r:id="rId90" display="http://www.dcine.org/si-fuera-facil"/>
    <hyperlink ref="C299" r:id="rId91" display="http://www.dcine.org/judd-apatow"/>
    <hyperlink ref="B181" r:id="rId92" display="http://www.dcine.org/la-extrana-vida-de-timothy-green"/>
    <hyperlink ref="C181" r:id="rId93" display="http://www.dcine.org/peter-hedges"/>
    <hyperlink ref="B296" r:id="rId94" display="http://www.dcine.org/searching-sugar-man"/>
    <hyperlink ref="C296" r:id="rId95" display="http://www.dcine.org/malik-bendjelloul"/>
    <hyperlink ref="B365" r:id="rId96" display="http://www.dcine.org/weekend"/>
    <hyperlink ref="C365" r:id="rId97" display="http://www.dcine.org/andrew-haigh"/>
    <hyperlink ref="B149" r:id="rId98" display="http://www.dcine.org/hansel-y-gretel-cazadores-de-brujas"/>
    <hyperlink ref="C149" r:id="rId99" display="http://www.dcine.org/tommy-wirkola"/>
    <hyperlink ref="B344" r:id="rId100" display="http://www.dcine.org/un-asunto-real"/>
    <hyperlink ref="C344" r:id="rId101" display="http://www.dcine.org/nikolaj-arcel"/>
    <hyperlink ref="B30" r:id="rId102" display="http://www.dcine.org/aqui-y-alla"/>
    <hyperlink ref="C30" r:id="rId103" display="http://www.dcine.org/antonio-mendez-esparza"/>
    <hyperlink ref="B151" r:id="rId104" display="http://www.dcine.org/hermosas-criaturas"/>
    <hyperlink ref="C151" r:id="rId105" display="http://www.dcine.org/richard-lagravenese"/>
    <hyperlink ref="B16" r:id="rId106" display="http://www.dcine.org/abuelos-al-poder"/>
    <hyperlink ref="C16" r:id="rId107" display="http://www.dcine.org/andy-fickman"/>
    <hyperlink ref="B263" r:id="rId108" display="http://www.dcine.org/oz-un-mundo-de-fantasia"/>
    <hyperlink ref="C263" r:id="rId109" display="http://www.dcine.org/sam-raimi"/>
    <hyperlink ref="B218" r:id="rId110" display="http://www.dcine.org/los-amantes-pasajeros"/>
    <hyperlink ref="C218" r:id="rId111" display="http://www.dcine.org/pedro-almodovar"/>
    <hyperlink ref="B271" r:id="rId112" display="http://www.dcine.org/parker"/>
    <hyperlink ref="C271" r:id="rId113" display="http://www.dcine.org/taylor-hackford"/>
    <hyperlink ref="B64" r:id="rId114" display="http://www.dcine.org/dando-la-nota"/>
    <hyperlink ref="C64" r:id="rId115" display="http://www.dcine.org/jason-moore"/>
    <hyperlink ref="B205" r:id="rId116" display="http://www.dcine.org/las-flores-de-la-guerra"/>
    <hyperlink ref="C205" r:id="rId117" display="http://www.dcine.org/zhang-yimou"/>
    <hyperlink ref="B123" r:id="rId118" display="http://www.dcine.org/en-la-niebla"/>
    <hyperlink ref="C123" r:id="rId119" display="http://www.dcine.org/sergei-loznitsa"/>
    <hyperlink ref="B28" r:id="rId120" display="http://www.dcine.org/anna-karenina"/>
    <hyperlink ref="C28" r:id="rId121" display="http://www.dcine.org/joe-wright"/>
    <hyperlink ref="B74" r:id="rId122" display="http://www.dcine.org/dias-de-pesca-en-patagonia"/>
    <hyperlink ref="C74" r:id="rId123" display="http://www.dcine.org/carlos-sorin"/>
    <hyperlink ref="B27" r:id="rId124" display="http://www.dcine.org/amor-y-letras"/>
    <hyperlink ref="C27" r:id="rId125" display="http://www.dcine.org/josh-radnor"/>
    <hyperlink ref="B85" r:id="rId126" display="http://www.dcine.org/el-chico-del-periodico"/>
    <hyperlink ref="C85" r:id="rId127" display="http://www.dcine.org/lee-daniels"/>
    <hyperlink ref="B14" r:id="rId128" display="http://www.dcine.org/puerta-fria"/>
    <hyperlink ref="C14" r:id="rId129" display="http://www.dcine.org/xavi-puebla"/>
    <hyperlink ref="B317" r:id="rId130" display="http://www.dcine.org/art-flight-3d"/>
    <hyperlink ref="C317" r:id="rId131" display="http://www.dcine.org/curt-morgan"/>
    <hyperlink ref="B163" r:id="rId132" display="http://www.dcine.org/jack-el-caza-gigantes"/>
    <hyperlink ref="C163" r:id="rId133" display="http://www.dcine.org/bryan-singer"/>
    <hyperlink ref="B248" r:id="rId134" display="http://www.dcine.org/mundo-pequeno-mon-petit"/>
    <hyperlink ref="C248" r:id="rId135" display="http://www.dcine.org/marcel-barrena"/>
    <hyperlink ref="B308" r:id="rId136" display="http://www.dcine.org/spring-breakers"/>
    <hyperlink ref="C308" r:id="rId137" display="http://www.dcine.org/harmony-korine"/>
    <hyperlink ref="B222" r:id="rId138" display="http://www.dcine.org/los-croods-una-aventura-prehistorica"/>
    <hyperlink ref="B322" r:id="rId139" display="http://www.dcine.org/host-la-huesped"/>
    <hyperlink ref="C322" r:id="rId140" display="http://www.dcine.org/andrew-niccol"/>
    <hyperlink ref="B128" r:id="rId141" display="http://www.dcine.org/erase-una-vez-en-anatolia"/>
    <hyperlink ref="C128" r:id="rId142" display="http://www.dcine.org/nuri-bilge-ceylan"/>
    <hyperlink ref="B157" r:id="rId143" display="http://www.dcine.org/incompatibles"/>
    <hyperlink ref="C157" r:id="rId144" display="http://www.dcine.org/david-charhon"/>
    <hyperlink ref="B178" r:id="rId145" display="http://www.dcine.org/la-cocinera-del-presidente"/>
    <hyperlink ref="C178" r:id="rId146" display="http://www.dcine.org/christian-vincent"/>
    <hyperlink ref="B354" r:id="rId147" display="http://www.dcine.org/una-bala-en-la-cabeza"/>
    <hyperlink ref="C354" r:id="rId148" display="http://www.dcine.org/walter-hill"/>
    <hyperlink ref="B281" r:id="rId149" display="http://www.dcine.org/por-la-cara"/>
    <hyperlink ref="C281" r:id="rId150" display="http://www.dcine.org/seth-gordon"/>
    <hyperlink ref="B225" r:id="rId151" display="http://www.dcine.org/los-ultimos-dias"/>
    <hyperlink ref="B142" r:id="rId152" display="http://www.dcine.org/grandes-esperanzas"/>
    <hyperlink ref="C142" r:id="rId153" display="http://www.dcine.org/mike-newell"/>
    <hyperlink ref="B137" r:id="rId154" display="http://www.dcine.org/gi-joe-venganza"/>
    <hyperlink ref="C137" r:id="rId155" display="http://www.dcine.org/jon-chu"/>
    <hyperlink ref="B198" r:id="rId156" display="http://www.dcine.org/la-soledad-de-los-numeros-primos"/>
    <hyperlink ref="C198" r:id="rId157" display="http://www.dcine.org/saverio-costanzo"/>
    <hyperlink ref="B343" r:id="rId158" display="http://www.dcine.org/un-amor-entre-dos-mundos"/>
    <hyperlink ref="C343" r:id="rId159" display="http://www.dcine.org/juan-diego-solanas"/>
    <hyperlink ref="B315" r:id="rId160" display="http://www.dcine.org/tesis-sobre-un-homicidio"/>
    <hyperlink ref="C315" r:id="rId161" display="http://www.dcine.org/hernan-golfrid"/>
    <hyperlink ref="B82" r:id="rId162" display="http://www.dcine.org/efectos-secundarios"/>
    <hyperlink ref="C82" r:id="rId163" display="http://www.dcine.org/steven-soderbergh"/>
    <hyperlink ref="B38" r:id="rId164" display="http://www.dcine.org/barbara"/>
    <hyperlink ref="C38" r:id="rId165" display="http://www.dcine.org/christian-petzold"/>
    <hyperlink ref="B282" r:id="rId166" display="http://www.dcine.org/posesion-infernal-evil-dead"/>
    <hyperlink ref="C282" r:id="rId167" display="http://www.dcine.org/fede-alvarez"/>
    <hyperlink ref="B133" r:id="rId168" display="http://www.dcine.org/greater-glory-cristiada"/>
    <hyperlink ref="C133" r:id="rId169" display="http://www.dcine.org/dean-wright"/>
    <hyperlink ref="B258" r:id="rId170" display="http://www.dcine.org/oblivion"/>
    <hyperlink ref="C258" r:id="rId171" display="http://www.dcine.org/joseph-kosinski"/>
    <hyperlink ref="B22" r:id="rId172" display="http://www.dcine.org/alacran-enamorado"/>
    <hyperlink ref="C22" r:id="rId173" display="http://www.dcine.org/santiago-zannou"/>
    <hyperlink ref="B330" r:id="rId174" display="http://www.dcine.org/tipos-legales"/>
    <hyperlink ref="C330" r:id="rId175" display="http://www.dcine.org/fisher-stevens"/>
    <hyperlink ref="B259" r:id="rId176" display="http://www.dcine.org/october-baby"/>
    <hyperlink ref="B215" r:id="rId177" display="http://www.dcine.org/lol"/>
    <hyperlink ref="C215" r:id="rId178" display="http://www.dcine.org/lisa-azuelos"/>
    <hyperlink ref="B331" r:id="rId179" display="http://www.dcine.org/wonder"/>
    <hyperlink ref="C331" r:id="rId180" display="http://www.dcine.org/terrence-malick"/>
    <hyperlink ref="B177" r:id="rId181" display="http://www.dcine.org/la-caza"/>
    <hyperlink ref="C177" r:id="rId182" display="http://www.dcine.org/thomas-vinterberg"/>
    <hyperlink ref="B254" r:id="rId183" display="http://www.dcine.org/noche-de-vino-y-copas"/>
    <hyperlink ref="C254" r:id="rId184" display="http://www.dcine.org/ole-christian-madsen"/>
    <hyperlink ref="B329" r:id="rId185" display="http://www.dcine.org/tierra-prometida"/>
    <hyperlink ref="C329" r:id="rId186" display="http://www.dcine.org/gus-van-sant"/>
    <hyperlink ref="B351" r:id="rId187" display="http://www.dcine.org/un-lugar-donde-refugiarse"/>
    <hyperlink ref="C351" r:id="rId188" display="http://www.dcine.org/lasse-hallstroem"/>
    <hyperlink ref="B232" r:id="rId189" display="http://www.dcine.org/memorias-de-un-zombie-adolescente"/>
    <hyperlink ref="C232" r:id="rId190" display="http://www.dcine.org/jonathan-levine"/>
    <hyperlink ref="B110" r:id="rId191" display="http://www.dcine.org/el-payaso"/>
    <hyperlink ref="C110" r:id="rId192" display="http://www.dcine.org/selton-mello"/>
    <hyperlink ref="B250" r:id="rId193" display="http://www.dcine.org/nana"/>
    <hyperlink ref="C250" r:id="rId194" display="http://www.dcine.org/valerie-massadian"/>
    <hyperlink ref="B201" r:id="rId195" display="http://www.dcine.org/la-venta-del-paraiso"/>
    <hyperlink ref="C201" r:id="rId196" display="http://www.dcine.org/emilio-ruiz-barrachina"/>
    <hyperlink ref="B347" r:id="rId197" display="http://www.dcine.org/un-ete-brulant-un-verano-ardiente"/>
    <hyperlink ref="C347" r:id="rId198" display="http://www.dcine.org/philippe-garrel"/>
    <hyperlink ref="B162" r:id="rId199" display="http://www.dcine.org/iron-man-3"/>
    <hyperlink ref="C162" r:id="rId200" display="http://www.dcine.org/shane-black"/>
    <hyperlink ref="B59" r:id="rId201" display="http://www.dcine.org/combustion"/>
    <hyperlink ref="C59" r:id="rId202" display="http://www.dcine.org/daniel-calparsoro"/>
    <hyperlink ref="B36" r:id="rId203" display="http://www.dcine.org/ayer-no-termina-nunca"/>
    <hyperlink ref="C36" r:id="rId204" display="http://www.dcine.org/isabel-coixet"/>
    <hyperlink ref="B348" r:id="rId205" display="http://www.dcine.org/un-gran-equipo"/>
    <hyperlink ref="C348" r:id="rId206" display="http://www.dcine.org/olivier-dahan"/>
    <hyperlink ref="B91" r:id="rId207" display="http://www.dcine.org/el-ejercicio-del-poder"/>
    <hyperlink ref="C91" r:id="rId208" display="http://www.dcine.org/pierre-schoeller"/>
    <hyperlink ref="B195" r:id="rId209" display="http://www.dcine.org/la-nostra-vita"/>
    <hyperlink ref="C195" r:id="rId210" display="http://www.dcine.org/daniele-luchetti"/>
    <hyperlink ref="B295" r:id="rId211" display="http://www.dcine.org/scary-movie-5"/>
    <hyperlink ref="C295" r:id="rId212" display="http://www.dcine.org/malcolm-lee"/>
    <hyperlink ref="B183" r:id="rId213" display="http://www.dcine.org/la-gran-boda"/>
    <hyperlink ref="C183" r:id="rId214" display="http://www.dcine.org/justin-zackham"/>
    <hyperlink ref="B13" r:id="rId215" display="http://www.dcine.org/7-cajas"/>
    <hyperlink ref="B81" r:id="rId216" display="http://www.dcine.org/dos-mas-dos"/>
    <hyperlink ref="C81" r:id="rId217" display="http://www.dcine.org/diego-kaplan"/>
    <hyperlink ref="B314" r:id="rId218" display="http://www.dcine.org/tango-libre"/>
    <hyperlink ref="C314" r:id="rId219" display="http://www.dcine.org/frederic-fonteyne"/>
    <hyperlink ref="B335" r:id="rId220" display="http://www.dcine.org/tomboy"/>
    <hyperlink ref="C335" r:id="rId221" display="http://www.dcine.org/celine-sciamma"/>
    <hyperlink ref="B257" r:id="rId222" display="http://www.dcine.org/objetivo-la-casa-blanca"/>
    <hyperlink ref="C257" r:id="rId223" display="http://www.dcine.org/antoine-fuqua"/>
    <hyperlink ref="B287" r:id="rId224" display="http://www.dcine.org/rebelde-war-witch"/>
    <hyperlink ref="C287" r:id="rId225" display="http://www.dcine.org/kim-nguyen"/>
    <hyperlink ref="B311" r:id="rId226" display="http://www.dcine.org/stoker"/>
    <hyperlink ref="C311" r:id="rId227" display="http://www.dcine.org/park-chan-wook"/>
    <hyperlink ref="B193" r:id="rId228" display="http://www.dcine.org/la-mula"/>
    <hyperlink ref="C193" r:id="rId229" display="http://www.dcine.org/michael-radford"/>
    <hyperlink ref="B100" r:id="rId230" display="http://www.dcine.org/el-impostor"/>
    <hyperlink ref="C100" r:id="rId231" display="http://www.dcine.org/bart-layton"/>
    <hyperlink ref="B75" r:id="rId232" display="http://www.dcine.org/diaz-no-limpieis-esta-sangre"/>
    <hyperlink ref="C75" r:id="rId233" display="http://www.dcine.org/daniele-vicari"/>
    <hyperlink ref="B94" r:id="rId234" display="http://www.dcine.org/el-gran-gatsby"/>
    <hyperlink ref="C94" r:id="rId235" display="http://www.dcine.org/baz-luhrmann"/>
    <hyperlink ref="B230" r:id="rId236" display="http://www.dcine.org/marea-letal"/>
    <hyperlink ref="C230" r:id="rId237" display="http://www.dcine.org/john-stockwell"/>
    <hyperlink ref="B323" r:id="rId238" display="http://www.dcine.org/lords-salem"/>
    <hyperlink ref="C323" r:id="rId239" display="http://www.dcine.org/rob-zombie"/>
    <hyperlink ref="B170" r:id="rId240" display="http://www.dcine.org/kauwboy"/>
    <hyperlink ref="C170" r:id="rId241" display="http://www.dcine.org/boudewijn-koole"/>
    <hyperlink ref="B159" r:id="rId242" display="http://www.dcine.org/indignados"/>
    <hyperlink ref="C159" r:id="rId243" display="http://www.dcine.org/tony-gatlif"/>
    <hyperlink ref="B200" r:id="rId244" display="http://www.dcine.org/la-ultima-isla"/>
    <hyperlink ref="C200" r:id="rId245" display="http://www.dcine.org/dacil-perez-de-guzman"/>
    <hyperlink ref="B23" r:id="rId246" display="http://www.dcine.org/ali-2011"/>
    <hyperlink ref="C23" r:id="rId247" display="http://www.dcine.org/paco-r-banos"/>
    <hyperlink ref="B67" r:id="rId248" display="http://www.dcine.org/dead-man-down-la-venganza-del-hombre-muerto"/>
    <hyperlink ref="C67" r:id="rId249" display="http://www.dcine.org/niels-arden-oplev"/>
    <hyperlink ref="B132" r:id="rId250" display="http://www.dcine.org/fast-furious-6"/>
    <hyperlink ref="C132" r:id="rId251" display="http://www.dcine.org/justin-lin"/>
    <hyperlink ref="B342" r:id="rId252" display="http://www.dcine.org/un-amigo-para-frank"/>
    <hyperlink ref="C342" r:id="rId253" display="http://www.dcine.org/jake-schreier"/>
    <hyperlink ref="B326" r:id="rId254" display="http://www.dcine.org/trip"/>
    <hyperlink ref="C326" r:id="rId255" display="http://www.dcine.org/michael-winterbottom"/>
    <hyperlink ref="B124" r:id="rId256" display="http://www.dcine.org/en-otro-pais"/>
    <hyperlink ref="C124" r:id="rId257" display="http://www.dcine.org/hong-sang-soo"/>
    <hyperlink ref="B180" r:id="rId258" display="http://www.dcine.org/la-estrella"/>
    <hyperlink ref="C180" r:id="rId259" display="http://www.dcine.org/alberto-aranda"/>
    <hyperlink ref="B55" r:id="rId260" display="http://www.dcine.org/chaika"/>
    <hyperlink ref="C55" r:id="rId261" display="http://www.dcine.org/miguel-angel-jimenez"/>
    <hyperlink ref="B286" r:id="rId262" display="http://www.dcine.org/r3sacon"/>
    <hyperlink ref="C286" r:id="rId263" display="http://www.dcine.org/todd-phillips"/>
    <hyperlink ref="B152" r:id="rId264" display="http://www.dcine.org/hijo-de-cain"/>
    <hyperlink ref="C152" r:id="rId265" display="http://www.dcine.org/jesus-monllao-plana"/>
    <hyperlink ref="B95" r:id="rId266" display="http://www.dcine.org/el-gran-golpe"/>
    <hyperlink ref="C95" r:id="rId267" display="http://www.dcine.org/choi-dong-hoon"/>
    <hyperlink ref="B12" r:id="rId268" display="http://www.dcine.org/360-juego-de-destinos"/>
    <hyperlink ref="C12" r:id="rId269" display="http://www.dcine.org/fernando-meirelles"/>
    <hyperlink ref="B65" r:id="rId270" display="http://www.dcine.org/de-que-va-la-vida"/>
    <hyperlink ref="B237" r:id="rId271" display="http://www.dcine.org/mi-gran-aventura-sexual"/>
    <hyperlink ref="C237" r:id="rId272" display="http://www.dcine.org/sean-garrity"/>
    <hyperlink ref="B333" r:id="rId273" display="http://www.dcine.org/todo-ira-bien"/>
    <hyperlink ref="C333" r:id="rId274" display="http://www.dcine.org/christoffer-boe"/>
    <hyperlink ref="B226" r:id="rId275" display="http://www.dcine.org/madres-de-mayo"/>
    <hyperlink ref="C226" r:id="rId276" display="http://www.dcine.org/pablo-yotich"/>
    <hyperlink ref="B9" r:id="rId277" display="http://www.dcine.org/15-anos-y-un-dia"/>
    <hyperlink ref="C9" r:id="rId278" display="http://www.dcine.org/gracia-querejeta"/>
    <hyperlink ref="B107" r:id="rId279" display="http://www.dcine.org/el-mensajero-2013"/>
    <hyperlink ref="C107" r:id="rId280" display="http://www.dcine.org/ric-roman-waugh"/>
    <hyperlink ref="B280" r:id="rId281" display="http://www.dcine.org/populaire"/>
    <hyperlink ref="C280" r:id="rId282" display="http://www.dcine.org/regis-roinsard"/>
    <hyperlink ref="B156" r:id="rId283" display="http://www.dcine.org/inch%E2%80%99allah"/>
    <hyperlink ref="C156" r:id="rId284" display="http://www.dcine.org/anais-barbeau-lavalette"/>
    <hyperlink ref="B341" r:id="rId285" display="http://www.dcine.org/turistas"/>
    <hyperlink ref="C341" r:id="rId286" display="http://www.dcine.org/ben-wheatley"/>
    <hyperlink ref="B57" r:id="rId287" display="http://www.dcine.org/clara-no-es-nombre-de-mujer"/>
    <hyperlink ref="C57" r:id="rId288" display="http://www.dcine.org/pepe-carbajo"/>
    <hyperlink ref="B336" r:id="rId289" display="http://www.dcine.org/trance"/>
    <hyperlink ref="C336" r:id="rId290" display="http://www.dcine.org/danny-boyle"/>
    <hyperlink ref="B160" r:id="rId291" display="http://www.dcine.org/insensibles"/>
    <hyperlink ref="C160" r:id="rId292" display="http://www.dcine.org/juan-carlos-medina"/>
    <hyperlink ref="B350" r:id="rId293" display="http://www.dcine.org/un-invierno-en-la-playa"/>
    <hyperlink ref="C350" r:id="rId294" display="http://www.dcine.org/josh-boone"/>
    <hyperlink ref="B233" r:id="rId295" display="http://www.dcine.org/menu-degustacion"/>
    <hyperlink ref="C233" r:id="rId296" display="http://www.dcine.org/roger-gual"/>
    <hyperlink ref="B306" r:id="rId297" display="http://www.dcine.org/somos-gente-honrada"/>
    <hyperlink ref="C306" r:id="rId298" display="http://www.dcine.org/alejandro-marzoa"/>
    <hyperlink ref="B346" r:id="rId299" display="http://www.dcine.org/un-dios-prohibido"/>
    <hyperlink ref="C346" r:id="rId300" display="http://www.dcine.org/pablo-moreno"/>
    <hyperlink ref="B98" r:id="rId301" display="http://www.dcine.org/el-hombre-de-acero"/>
    <hyperlink ref="C98" r:id="rId302" display="http://www.dcine.org/zack-snyder"/>
    <hyperlink ref="B242" r:id="rId303" display="http://www.dcine.org/monstruos-university"/>
    <hyperlink ref="C242" r:id="rId304" display="http://www.dcine.org/dan-scanlon"/>
    <hyperlink ref="B70" r:id="rId305" display="http://www.dcine.org/despues-de-mayo"/>
    <hyperlink ref="C70" r:id="rId306" display="http://www.dcine.org/olivier-assayas"/>
    <hyperlink ref="B236" r:id="rId307" display="http://www.dcine.org/mi-encuentro-con-marilou"/>
    <hyperlink ref="C236" r:id="rId308" display="http://www.dcine.org/jean-becker"/>
    <hyperlink ref="B208" r:id="rId309" display="http://www.dcine.org/laurence-anyways"/>
    <hyperlink ref="C208" r:id="rId310" display="http://www.dcine.org/xavier-dolan-tadros"/>
    <hyperlink ref="B148" r:id="rId311" display="http://www.dcine.org/hannah-arendt"/>
    <hyperlink ref="C148" r:id="rId312" display="http://www.dcine.org/margarethe-von-trotta"/>
    <hyperlink ref="B189" r:id="rId313" display="http://www.dcine.org/la-lapidacion-de-saint-etienne"/>
    <hyperlink ref="C189" r:id="rId314" display="http://www.dcine.org/pere-vila-i-barcelo"/>
    <hyperlink ref="B17" r:id="rId315" display="http://www.dcine.org/after-earth"/>
    <hyperlink ref="C17" r:id="rId316" display="http://www.dcine.org/m-night-shyamalan"/>
    <hyperlink ref="B29" r:id="rId317" display="http://www.dcine.org/antes-del-anochecer"/>
    <hyperlink ref="C29" r:id="rId318" display="http://www.dcine.org/richard-linklater"/>
    <hyperlink ref="B175" r:id="rId319" display="http://www.dcine.org/la-bicicleta-verde"/>
    <hyperlink ref="C175" r:id="rId320" display="http://www.dcine.org/haifaa-al-mansour"/>
    <hyperlink ref="B219" r:id="rId321" display="http://www.dcine.org/los-becarios"/>
    <hyperlink ref="C219" r:id="rId322" display="http://www.dcine.org/shawn-levy"/>
    <hyperlink ref="B125" r:id="rId323" display="http://www.dcine.org/encierro"/>
    <hyperlink ref="C125" r:id="rId324" display="http://www.dcine.org/olivier-van-der-zee"/>
    <hyperlink ref="B303" r:id="rId325" display="http://www.dcine.org/sola-contigo"/>
    <hyperlink ref="C303" r:id="rId326" display="http://www.dcine.org/alberto-lecchi"/>
    <hyperlink ref="B309" r:id="rId327" display="http://www.dcine.org/star-trek-en-la-oscuridad"/>
    <hyperlink ref="C309" r:id="rId328" display="http://www.dcine.org/jj-abrams"/>
    <hyperlink ref="B144" r:id="rId329" display="http://www.dcine.org/gru-mi-villano-favorito-2"/>
    <hyperlink ref="B153" r:id="rId330" display="http://www.dcine.org/hijos-de-la-medianoche"/>
    <hyperlink ref="C153" r:id="rId331" display="http://www.dcine.org/deepa-mehta"/>
    <hyperlink ref="B191" r:id="rId332" display="http://www.dcine.org/la-mejor-oferta"/>
    <hyperlink ref="C191" r:id="rId333" display="http://www.dcine.org/giuseppe-tornatore"/>
    <hyperlink ref="B361" r:id="rId334" display="http://www.dcine.org/violeta-se-fue-los-cielos"/>
    <hyperlink ref="C361" r:id="rId335" display="http://www.dcine.org/andres-wood"/>
    <hyperlink ref="B119" r:id="rId336" display="http://www.dcine.org/el-vendedor"/>
    <hyperlink ref="C119" r:id="rId337" display="http://www.dcine.org/sebastien-pilote"/>
    <hyperlink ref="B96" r:id="rId338" display="http://www.dcine.org/el-hipnotista"/>
    <hyperlink ref="C96" r:id="rId339" display="http://www.dcine.org/lasse-hallstroem"/>
    <hyperlink ref="B251" r:id="rId340" display="http://www.dcine.org/ninos-grandes-2"/>
    <hyperlink ref="C251" r:id="rId341" display="http://www.dcine.org/dennis-dugan"/>
    <hyperlink ref="B274" r:id="rId342" display="http://www.dcine.org/perdidos-en-la-nieve"/>
    <hyperlink ref="C274" r:id="rId343" display="http://www.dcine.org/petter-naess"/>
    <hyperlink ref="B51" r:id="rId344" display="http://www.dcine.org/carne-de-perro"/>
    <hyperlink ref="C51" r:id="rId345" display="http://www.dcine.org/fernando-guzzoni"/>
    <hyperlink ref="B321" r:id="rId346" display="http://www.dcine.org/east"/>
    <hyperlink ref="C321" r:id="rId347" display="http://www.dcine.org/zal-batmanglij"/>
    <hyperlink ref="B325" r:id="rId348" display="http://www.dcine.org/purge-la-noche-de-las-bestias"/>
    <hyperlink ref="C325" r:id="rId349" display="http://www.dcine.org/james-demonaco"/>
    <hyperlink ref="B19" r:id="rId350" display="http://www.dcine.org/ahora-me-ves"/>
    <hyperlink ref="C19" r:id="rId351" display="http://www.dcine.org/louis-leterrier"/>
    <hyperlink ref="B117" r:id="rId352" display="http://www.dcine.org/el-ultimo-elvis"/>
    <hyperlink ref="C117" r:id="rId353" display="http://www.dcine.org/armando-bo-ii"/>
    <hyperlink ref="B131" r:id="rId354" display="http://www.dcine.org/expediente-warren-conjuring"/>
    <hyperlink ref="C131" r:id="rId355" display="http://www.dcine.org/james-wan"/>
    <hyperlink ref="B211" r:id="rId356" display="http://www.dcine.org/llevame-la-luna"/>
    <hyperlink ref="C211" r:id="rId357" display="http://www.dcine.org/pascal-chaumeil"/>
    <hyperlink ref="B366" r:id="rId358" display="http://www.dcine.org/zarafa"/>
    <hyperlink ref="B171" r:id="rId359" display="http://www.dcine.org/keep-lights"/>
    <hyperlink ref="C171" r:id="rId360" display="http://www.dcine.org/ira-sachs"/>
    <hyperlink ref="B253" r:id="rId361" display="http://www.dcine.org/noche-de-marcha"/>
    <hyperlink ref="B214" r:id="rId362" display="http://www.dcine.org/lobezno-inmortal"/>
    <hyperlink ref="C214" r:id="rId363" display="http://www.dcine.org/james-mangold"/>
    <hyperlink ref="B53" r:id="rId364" display="http://www.dcine.org/cautiva"/>
    <hyperlink ref="C53" r:id="rId365" display="http://www.dcine.org/brillante-mendoza"/>
    <hyperlink ref="B355" r:id="rId366" display="http://www.dcine.org/una-cancion-para-marion"/>
    <hyperlink ref="C355" r:id="rId367" display="http://www.dcine.org/paul-andrew-williams"/>
    <hyperlink ref="B58" r:id="rId368" display="http://www.dcine.org/colosio-el-asesinato"/>
    <hyperlink ref="C58" r:id="rId369" display="http://www.dcine.org/carlos-bolado"/>
    <hyperlink ref="B338" r:id="rId370" display="http://www.dcine.org/tu-yo"/>
    <hyperlink ref="C338" r:id="rId371" display="http://www.dcine.org/bernardo-bertolucci"/>
    <hyperlink ref="B337" r:id="rId372" display="http://www.dcine.org/tres-60"/>
    <hyperlink ref="C337" r:id="rId373" display="http://www.dcine.org/alejandro-ezcurdia"/>
    <hyperlink ref="B146" r:id="rId374" display="http://www.dcine.org/guerra-mundial-z"/>
    <hyperlink ref="C146" r:id="rId375" display="http://www.dcine.org/marc-forster"/>
    <hyperlink ref="B224" r:id="rId376" display="http://www.dcine.org/los-pitufos-2"/>
    <hyperlink ref="C224" r:id="rId377" display="http://www.dcine.org/raja-gosnell"/>
    <hyperlink ref="B213" r:id="rId378" display="http://www.dcine.org/lo-que-el-dia-debe-la-noche"/>
    <hyperlink ref="C213" r:id="rId379" display="http://www.dcine.org/alexandre-arcady"/>
    <hyperlink ref="B305" r:id="rId380" display="http://www.dcine.org/solo-el-viento"/>
    <hyperlink ref="C305" r:id="rId381" display="http://www.dcine.org/benedek-fliegauf"/>
    <hyperlink ref="B93" r:id="rId382" display="http://www.dcine.org/el-estudiante-2011"/>
    <hyperlink ref="C93" r:id="rId383" display="http://www.dcine.org/santiago-mitre"/>
    <hyperlink ref="B264" r:id="rId384" display="http://www.dcine.org/pacific-rim-0"/>
    <hyperlink ref="C264" r:id="rId385" display="http://www.dcine.org/guillermo-del-toro"/>
    <hyperlink ref="B288" r:id="rId386" display="http://www.dcine.org/red-2"/>
    <hyperlink ref="C288" r:id="rId387" display="http://www.dcine.org/dean-parisot"/>
    <hyperlink ref="B289" r:id="rId388" display="http://www.dcine.org/renoir"/>
    <hyperlink ref="C289" r:id="rId389" display="http://www.dcine.org/gilles-bourdos"/>
    <hyperlink ref="B15" r:id="rId390" display="http://www.dcine.org/about-pink-sky-sobre-el-cielo-rosa"/>
    <hyperlink ref="C15" r:id="rId391" display="http://www.dcine.org/keiichi-kobayashi"/>
    <hyperlink ref="B35" r:id="rId392" display="http://www.dcine.org/aviones"/>
    <hyperlink ref="C35" r:id="rId393" display="http://www.dcine.org/klay-hall"/>
    <hyperlink ref="B130" r:id="rId394" display="http://www.dcine.org/exorcismo-en-georgia"/>
    <hyperlink ref="C130" r:id="rId395" display="http://www.dcine.org/tom-elkins"/>
    <hyperlink ref="B356" r:id="rId396" display="http://www.dcine.org/una-casa-en-corcega"/>
    <hyperlink ref="C356" r:id="rId397" display="http://www.dcine.org/pierre-duculot"/>
    <hyperlink ref="B122" r:id="rId398" display="http://www.dcine.org/elysium"/>
    <hyperlink ref="C122" r:id="rId399" display="http://www.dcine.org/neill-blomkamp"/>
    <hyperlink ref="B267" r:id="rId400" display="http://www.dcine.org/paraiso-amor"/>
    <hyperlink ref="C267" r:id="rId401" display="http://www.dcine.org/ulrich-seidl"/>
    <hyperlink ref="B103" r:id="rId402" display="http://www.dcine.org/el-llanero-solitario"/>
    <hyperlink ref="C103" r:id="rId403" display="http://www.dcine.org/gore-verbinski"/>
    <hyperlink ref="B167" r:id="rId404" display="http://www.dcine.org/juerga-hasta-el-fin"/>
    <hyperlink ref="B269" r:id="rId405" display="http://www.dcine.org/paraiso-fe"/>
    <hyperlink ref="C269" r:id="rId406" display="http://www.dcine.org/ulrich-seidl"/>
    <hyperlink ref="B115" r:id="rId407" display="http://www.dcine.org/el-ultimo-concierto"/>
    <hyperlink ref="C115" r:id="rId408" display="http://www.dcine.org/yaron-zilberman"/>
    <hyperlink ref="B273" r:id="rId409" display="http://www.dcine.org/perder-la-razon"/>
    <hyperlink ref="C273" r:id="rId410" display="http://www.dcine.org/joachim-lafosse"/>
    <hyperlink ref="B172" r:id="rId411" display="http://www.dcine.org/kick-ass-2-con-un-par"/>
    <hyperlink ref="C172" r:id="rId412" display="http://www.dcine.org/jeff-wadlow"/>
    <hyperlink ref="B127" r:id="rId413" display="http://www.dcine.org/epic-el-reino-secreto"/>
    <hyperlink ref="C127" r:id="rId414" display="http://www.dcine.org/chris-wedge"/>
    <hyperlink ref="B77" r:id="rId415" display="http://www.dcine.org/dolor-y-dinero"/>
    <hyperlink ref="C77" r:id="rId416" display="http://www.dcine.org/michael-bay"/>
    <hyperlink ref="B54" r:id="rId417" display="http://www.dcine.org/cazadores-de-sombras-ciudad-de-hueso"/>
    <hyperlink ref="C54" r:id="rId418" display="http://www.dcine.org/harald-zwart"/>
    <hyperlink ref="B245" r:id="rId419" display="http://www.dcine.org/mud"/>
    <hyperlink ref="C245" r:id="rId420" display="http://www.dcine.org/jeff-nichols"/>
    <hyperlink ref="B268" r:id="rId421" display="http://www.dcine.org/paraiso-esperanza"/>
    <hyperlink ref="C268" r:id="rId422" display="http://www.dcine.org/ulrich-seidl"/>
    <hyperlink ref="B261" r:id="rId423" display="http://www.dcine.org/one-direction-us"/>
    <hyperlink ref="C261" r:id="rId424" display="http://www.dcine.org/morgan-spurlock"/>
    <hyperlink ref="B352" r:id="rId425" display="http://www.dcine.org/un-pedacito-de-cielo"/>
    <hyperlink ref="C352" r:id="rId426" display="http://www.dcine.org/nicole-kassell"/>
    <hyperlink ref="B316" r:id="rId427" display="http://www.dcine.org/act-killing"/>
    <hyperlink ref="C316" r:id="rId428" display="http://www.dcine.org/joshua-oppenheimer"/>
    <hyperlink ref="B339" r:id="rId429" display="http://www.dcine.org/tu-eres-el-siguiente"/>
    <hyperlink ref="C339" r:id="rId430" display="http://www.dcine.org/adam-wingard"/>
    <hyperlink ref="B62" r:id="rId431" display="http://www.dcine.org/cruce-de-caminos"/>
    <hyperlink ref="C62" r:id="rId432" display="http://www.dcine.org/derek-cianfrance"/>
    <hyperlink ref="B291" r:id="rId433" display="http://www.dcine.org/riddick"/>
    <hyperlink ref="C291" r:id="rId434" display="http://www.dcine.org/david-twohy"/>
    <hyperlink ref="B34" r:id="rId435" display="http://www.dcine.org/atrapada-en-la-oscuridad"/>
    <hyperlink ref="C34" r:id="rId436" display="http://www.dcine.org/joseph-ruben"/>
    <hyperlink ref="B196" r:id="rId437" display="http://www.dcine.org/la-piedra-de-la-paciencia"/>
    <hyperlink ref="C196" r:id="rId438" display="http://www.dcine.org/atiq-rahimi"/>
    <hyperlink ref="B312" r:id="rId439" display="http://www.dcine.org/storm-surfers-surfistas-de-tormentas"/>
    <hyperlink ref="B39" r:id="rId440" display="http://www.dcine.org/barcelona-noche-de-verano"/>
    <hyperlink ref="C39" r:id="rId441" display="http://www.dcine.org/dani-de-la-orden"/>
    <hyperlink ref="B221" r:id="rId442" display="http://www.dcine.org/los-cinco-y-el-misterio-de-la-joya-escondida"/>
    <hyperlink ref="C221" r:id="rId443" display="http://www.dcine.org/mike-marzuk"/>
    <hyperlink ref="B41" r:id="rId444" display="http://www.dcine.org/betrayal-traicion"/>
    <hyperlink ref="C41" r:id="rId445" display="http://www.dcine.org/kirill-serebrennikov"/>
    <hyperlink ref="B86" r:id="rId446" display="http://www.dcine.org/el-comandante-y-la-cigueena"/>
    <hyperlink ref="C86" r:id="rId447" display="http://www.dcine.org/silvio-soldini"/>
    <hyperlink ref="B262" r:id="rId448" display="http://www.dcine.org/operacion-libertad"/>
    <hyperlink ref="C262" r:id="rId449" display="http://www.dcine.org/nicolas-wadimoff"/>
    <hyperlink ref="B184" r:id="rId450" display="http://www.dcine.org/la-gran-familia-espanola"/>
    <hyperlink ref="C184" r:id="rId451" display="http://www.dcine.org/daniel-sanchez-arevalo"/>
    <hyperlink ref="B32" r:id="rId452" display="http://www.dcine.org/asalto-al-poder"/>
    <hyperlink ref="C32" r:id="rId453" display="http://www.dcine.org/roland-emmerich"/>
    <hyperlink ref="B272" r:id="rId454" display="http://www.dcine.org/percy-jackson-y-el-mar-de-los-monstruos"/>
    <hyperlink ref="C272" r:id="rId455" display="http://www.dcine.org/thor-freudenthal"/>
    <hyperlink ref="B285" r:id="rId456" display="http://www.dcine.org/ripd-departamento-de-policia-mortal"/>
    <hyperlink ref="C285" r:id="rId457" display="http://www.dcine.org/robert-schwentke"/>
    <hyperlink ref="B18" r:id="rId458" display="http://www.dcine.org/afterparty"/>
    <hyperlink ref="C18" r:id="rId459" display="http://www.dcine.org/miguel-larraya"/>
    <hyperlink ref="B92" r:id="rId460" display="http://www.dcine.org/el-espiritu-del-45"/>
    <hyperlink ref="C92" r:id="rId461" display="http://www.dcine.org/ken-loach"/>
    <hyperlink ref="B294" r:id="rId462" display="http://www.dcine.org/rush"/>
    <hyperlink ref="C294" r:id="rId463" display="http://www.dcine.org/ron-howard"/>
    <hyperlink ref="B166" r:id="rId464" display="http://www.dcine.org/jobs"/>
    <hyperlink ref="C166" r:id="rId465" display="http://www.dcine.org/joshua-michael-stern"/>
    <hyperlink ref="B179" r:id="rId466" display="http://www.dcine.org/la-espuma-de-los-dias"/>
    <hyperlink ref="C179" r:id="rId467" display="http://www.dcine.org/michel-gondry"/>
    <hyperlink ref="B327" r:id="rId468" display="http://www.dcine.org/therese-desqueyroux"/>
    <hyperlink ref="C327" r:id="rId469" display="http://www.dcine.org/claude-miller"/>
    <hyperlink ref="B169" r:id="rId470" display="http://www.dcine.org/justin-y-la-espada-del-valor"/>
    <hyperlink ref="C169" r:id="rId471" display="http://www.dcine.org/manuel-sicilia"/>
    <hyperlink ref="B204" r:id="rId472" display="http://www.dcine.org/las-brujas-de-zugarramurdi"/>
    <hyperlink ref="C204" r:id="rId473" display="http://www.dcine.org/alex-de-la-iglesia"/>
    <hyperlink ref="B173" r:id="rId474" display="http://www.dcine.org/kon-tiki"/>
    <hyperlink ref="B10" r:id="rId475" display="http://www.dcine.org/2-guns"/>
    <hyperlink ref="C10" r:id="rId476" display="http://www.dcine.org/baltasar-kormakur"/>
    <hyperlink ref="B298" r:id="rId477" display="http://www.dcine.org/serrat-y-sabina-el-simbolo-y-el-cuate"/>
    <hyperlink ref="C298" r:id="rId478" display="http://www.dcine.org/francesc-relea"/>
    <hyperlink ref="B31" r:id="rId479" display="http://www.dcine.org/arraianos"/>
    <hyperlink ref="C31" r:id="rId480" display="http://www.dcine.org/eloy-enciso"/>
    <hyperlink ref="B37" r:id="rId481" display="http://www.dcine.org/bajari-gypsy-barcelona"/>
    <hyperlink ref="C37" r:id="rId482" display="http://www.dcine.org/eva-vila"/>
    <hyperlink ref="B158" r:id="rId483" display="http://www.dcine.org/incondicional"/>
    <hyperlink ref="C158" r:id="rId484" display="http://www.dcine.org/brent-mccorkle"/>
    <hyperlink ref="B266" r:id="rId485" display="http://www.dcine.org/para-elisa"/>
    <hyperlink ref="C266" r:id="rId486" display="http://www.dcine.org/juanra-fernandez"/>
    <hyperlink ref="B260" r:id="rId487" display="http://www.dcine.org/omnivoros"/>
    <hyperlink ref="C260" r:id="rId488" display="http://www.dcine.org/oscar-rojo"/>
    <hyperlink ref="B25" r:id="rId489" display="http://www.dcine.org/amaren-eskuak-las-manos-de-mi-madre"/>
    <hyperlink ref="C25" r:id="rId490" display="http://www.dcine.org/mireia-gabilondo"/>
    <hyperlink ref="B360" r:id="rId491" display="http://www.dcine.org/viaje-surtsey"/>
    <hyperlink ref="B349" r:id="rId492" display="http://www.dcine.org/un-hombre-solitario"/>
    <hyperlink ref="B143" r:id="rId493" display="http://www.dcine.org/gravity"/>
    <hyperlink ref="C143" r:id="rId494" display="http://www.dcine.org/alfonso-cuaron"/>
    <hyperlink ref="B185" r:id="rId495" display="http://www.dcine.org/la-herida"/>
    <hyperlink ref="C185" r:id="rId496" display="http://www.dcine.org/fernando-franco"/>
    <hyperlink ref="B140" r:id="rId497" display="http://www.dcine.org/gloria"/>
    <hyperlink ref="C140" r:id="rId498" display="http://www.dcine.org/sebastian-lelio"/>
    <hyperlink ref="B367" r:id="rId499" display="http://www.dcine.org/zipi-y-zape-y-el-club-de-la-canica"/>
    <hyperlink ref="C367" r:id="rId500" display="http://www.dcine.org/oskar-santos"/>
    <hyperlink ref="B293" r:id="rId501" display="http://www.dcine.org/runner-runner"/>
    <hyperlink ref="C293" r:id="rId502" display="http://www.dcine.org/brad-furman"/>
    <hyperlink ref="B238" r:id="rId503" display="http://www.dcine.org/mi-primera-boda"/>
    <hyperlink ref="C238" r:id="rId504" display="http://www.dcine.org/ariel-winograd"/>
    <hyperlink ref="B283" r:id="rId505" display="http://www.dcine.org/prisioneros-prisoners"/>
    <hyperlink ref="C283" r:id="rId506" display="http://www.dcine.org/denis-villeneuve"/>
    <hyperlink ref="B49" r:id="rId507" display="http://www.dcine.org/canibal"/>
    <hyperlink ref="C49" r:id="rId508" display="http://www.dcine.org/manuel-martin-cuenca"/>
    <hyperlink ref="B106" r:id="rId509" display="http://www.dcine.org/el-medico-aleman-wakolda"/>
    <hyperlink ref="C106" r:id="rId510" display="http://www.dcine.org/lucia-puenzo"/>
    <hyperlink ref="B234" r:id="rId511" display="http://www.dcine.org/metallica-through-never"/>
    <hyperlink ref="C234" r:id="rId512" display="http://www.dcine.org/nimrod-antal"/>
    <hyperlink ref="B276" r:id="rId513" display="http://www.dcine.org/pie-de-pagina-footnote"/>
    <hyperlink ref="C276" r:id="rId514" display="http://www.dcine.org/joseph-cedar"/>
    <hyperlink ref="B104" r:id="rId515" display="http://www.dcine.org/el-mayordomo-butler"/>
    <hyperlink ref="C104" r:id="rId516" display="http://www.dcine.org/lee-daniels"/>
    <hyperlink ref="B319" r:id="rId517" display="http://www.dcine.org/bling-ring"/>
    <hyperlink ref="C319" r:id="rId518" display="http://www.dcine.org/sofia-coppola"/>
    <hyperlink ref="B247" r:id="rId519" display="http://www.dcine.org/mujer-conejo"/>
    <hyperlink ref="C247" r:id="rId520" display="http://www.dcine.org/veronica-chen"/>
    <hyperlink ref="B50" r:id="rId521" display="http://www.dcine.org/capitan-phillips"/>
    <hyperlink ref="C50" r:id="rId522" display="http://www.dcine.org/paul-greengrass"/>
    <hyperlink ref="B114" r:id="rId523" display="http://www.dcine.org/el-quinto-poder-dentro-de-wikileaks"/>
    <hyperlink ref="C114" r:id="rId524" display="http://www.dcine.org/bill-condon"/>
    <hyperlink ref="B357" r:id="rId525" display="http://www.dcine.org/una-cuestion-de-tiempo"/>
    <hyperlink ref="C357" r:id="rId526" display="http://www.dcine.org/richard-curtis"/>
    <hyperlink ref="B332" r:id="rId527" display="http://www.dcine.org/todas-las-mujeres"/>
    <hyperlink ref="C332" r:id="rId528" display="http://www.dcine.org/mariano-barroso"/>
    <hyperlink ref="B147" r:id="rId529" display="http://www.dcine.org/guerras-sucias"/>
    <hyperlink ref="C147" r:id="rId530" display="http://www.dcine.org/rick-rowley"/>
    <hyperlink ref="B340" r:id="rId531" display="http://www.dcine.org/turbo"/>
    <hyperlink ref="C340" r:id="rId532" display="http://www.dcine.org/david-soren"/>
    <hyperlink ref="B255" r:id="rId533" display="http://www.dcine.org/nos-veremos-en-el-infierno"/>
    <hyperlink ref="C255" r:id="rId534" display="http://www.dcine.org/martin-garrido"/>
    <hyperlink ref="B63" r:id="rId535" display="http://www.dcine.org/cuerpos-especiales"/>
    <hyperlink ref="C63" r:id="rId536" display="http://www.dcine.org/paul-feig"/>
    <hyperlink ref="B84" r:id="rId537" display="http://www.dcine.org/el-camino-de-vuelta"/>
    <hyperlink ref="B141" r:id="rId538" display="http://www.dcine.org/grand-piano"/>
    <hyperlink ref="C141" r:id="rId539" display="http://www.dcine.org/eugenio-mira"/>
    <hyperlink ref="B161" r:id="rId540" display="http://www.dcine.org/insidious-capitulo-2"/>
    <hyperlink ref="C161" r:id="rId541" display="http://www.dcine.org/james-wan"/>
    <hyperlink ref="B192" r:id="rId542" display="http://www.dcine.org/la-mirada-del-amor"/>
    <hyperlink ref="C192" r:id="rId543" display="http://www.dcine.org/arie-posin"/>
    <hyperlink ref="B202" r:id="rId544" display="http://www.dcine.org/la-vida-de-adele"/>
    <hyperlink ref="C202" r:id="rId545" display="http://www.dcine.org/abdellatif-kechiche"/>
    <hyperlink ref="B334" r:id="rId546" display="http://www.dcine.org/todos-queremos-lo-mejor-para-ella"/>
    <hyperlink ref="C334" r:id="rId547" display="http://www.dcine.org/mar-coll"/>
    <hyperlink ref="B240" r:id="rId548" display="http://www.dcine.org/michael-h-profesion-director"/>
    <hyperlink ref="C240" r:id="rId549" display="http://www.dcine.org/yves-montmayeur"/>
    <hyperlink ref="B60" r:id="rId550" display="http://www.dcine.org/come-duerme-muere"/>
    <hyperlink ref="C60" r:id="rId551" display="http://www.dcine.org/gabriela-pichler"/>
    <hyperlink ref="B328" r:id="rId552" display="http://www.dcine.org/thor-el-mundo-oscuro"/>
    <hyperlink ref="C328" r:id="rId553" display="http://www.dcine.org/alan-taylor"/>
    <hyperlink ref="B363" r:id="rId554" display="http://www.dcine.org/vivir-es-facil-con-los-ojos-cerrados"/>
    <hyperlink ref="C363" r:id="rId555" display="http://www.dcine.org/david-trueba"/>
    <hyperlink ref="B304" r:id="rId556" display="http://www.dcine.org/solo-dios-perdona"/>
    <hyperlink ref="C304" r:id="rId557" display="http://www.dcine.org/nicolas-winding-refn"/>
    <hyperlink ref="B78" r:id="rId558" display="http://www.dcine.org/don-jon"/>
    <hyperlink ref="C78" r:id="rId559" display="http://www.dcine.org/joseph-gordon-levitt"/>
    <hyperlink ref="B21" r:id="rId560" display="http://www.dcine.org/al-final-todos-mueren"/>
    <hyperlink ref="B265" r:id="rId561" display="http://www.dcine.org/pacto-de-silencio"/>
    <hyperlink ref="C265" r:id="rId562" display="http://www.dcine.org/robert-redford"/>
    <hyperlink ref="B113" r:id="rId563" display="http://www.dcine.org/el-postre-de-la-alegria"/>
    <hyperlink ref="C113" r:id="rId564" display="http://www.dcine.org/jerome-enrico"/>
    <hyperlink ref="B155" r:id="rId565" display="http://www.dcine.org/hojas-de-hierba"/>
    <hyperlink ref="C155" r:id="rId566" display="http://www.dcine.org/tim-blake-nelson"/>
    <hyperlink ref="B120" r:id="rId567" display="http://www.dcine.org/el-viaje-de-bettie"/>
    <hyperlink ref="C120" r:id="rId568" display="http://www.dcine.org/emmanuelle-bercot"/>
    <hyperlink ref="B43" r:id="rId569" display="http://www.dcine.org/blackfish"/>
    <hyperlink ref="C43" r:id="rId570" display="http://www.dcine.org/gabriela-cowperthwaite"/>
    <hyperlink ref="B79" r:id="rId571" display="http://www.dcine.org/doraemon-y-nobita-holmes-en-el-misterioso-museo-del-futuro"/>
    <hyperlink ref="C79" r:id="rId572" display="http://www.dcine.org/yukiyo-teramoto"/>
    <hyperlink ref="B101" r:id="rId573" display="http://www.dcine.org/el-juego-de-ender"/>
    <hyperlink ref="C101" r:id="rId574" display="http://www.dcine.org/gavin-hood"/>
    <hyperlink ref="B176" r:id="rId575" display="http://www.dcine.org/la-cabana-en-el-bosque"/>
    <hyperlink ref="C176" r:id="rId576" display="http://www.dcine.org/drew-goddard"/>
    <hyperlink ref="B297" r:id="rId577" display="http://www.dcine.org/septimo"/>
    <hyperlink ref="C297" r:id="rId578" display="http://www.dcine.org/patxi-amezcua"/>
    <hyperlink ref="B307" r:id="rId579" display="http://www.dcine.org/somos-los-miller"/>
    <hyperlink ref="C307" r:id="rId580" display="http://www.dcine.org/rawson-marshall-thurber"/>
    <hyperlink ref="B129" r:id="rId581" display="http://www.dcine.org/esto-no-es-una-cita"/>
    <hyperlink ref="C129" r:id="rId582" display="http://www.dcine.org/guillermo-fernandez-groizard"/>
    <hyperlink ref="B24" r:id="rId583" display="http://www.dcine.org/alpha"/>
    <hyperlink ref="C24" r:id="rId584" display="http://www.dcine.org/joan-cutrina"/>
    <hyperlink ref="B68" r:id="rId585" display="http://www.dcine.org/del-lado-del-verano"/>
    <hyperlink ref="C68" r:id="rId586" display="http://www.dcine.org/antonia-san-juan"/>
    <hyperlink ref="B310" r:id="rId587" display="http://www.dcine.org/stockholm"/>
    <hyperlink ref="C310" r:id="rId588" display="http://www.dcine.org/rodrigo-sorogoyen"/>
    <hyperlink ref="B118" r:id="rId589" display="http://www.dcine.org/el-ultimo-exorcismo-2"/>
    <hyperlink ref="C118" r:id="rId590" display="http://www.dcine.org/ed-gass-donnelly"/>
    <hyperlink ref="B345" r:id="rId591" display="http://www.dcine.org/un-cerdo-en-gaza"/>
    <hyperlink ref="C345" r:id="rId592" display="http://www.dcine.org/sylvain-estibal"/>
    <hyperlink ref="B318" r:id="rId593" display="http://www.dcine.org/berlin-file"/>
    <hyperlink ref="C318" r:id="rId594" display="http://www.dcine.org/ryoo-seung-wan"/>
    <hyperlink ref="B206" r:id="rId595" display="http://www.dcine.org/las-mejores-cosas-del-mundo"/>
    <hyperlink ref="C206" r:id="rId596" display="http://www.dcine.org/lais-bodanzky"/>
    <hyperlink ref="B90" r:id="rId597" display="http://www.dcine.org/el-efecto-k-el-montador-de-stalin"/>
    <hyperlink ref="C90" r:id="rId598" display="http://www.dcine.org/valenti-figueres"/>
    <hyperlink ref="B45" r:id="rId599" display="http://www.dcine.org/blue-jasmine"/>
    <hyperlink ref="C45" r:id="rId600" display="http://www.dcine.org/woody-allen"/>
    <hyperlink ref="B7" r:id="rId601" display="http://www.dcine.org/%C2%BFquien-mato-bambi"/>
    <hyperlink ref="C7" r:id="rId602" display="http://www.dcine.org/santi-amodeo"/>
    <hyperlink ref="B320" r:id="rId603" display="http://www.dcine.org/collection"/>
    <hyperlink ref="C320" r:id="rId604" display="http://www.dcine.org/marcus-dunstan"/>
    <hyperlink ref="B301" r:id="rId605" display="http://www.dcine.org/sister"/>
    <hyperlink ref="C301" r:id="rId606" display="http://www.dcine.org/ursula-meier"/>
    <hyperlink ref="B71" r:id="rId607" display="http://www.dcine.org/diablo"/>
    <hyperlink ref="C71" r:id="rId608" display="http://www.dcine.org/nicanor-loreti"/>
    <hyperlink ref="B186" r:id="rId609" display="http://www.dcine.org/la-huida-deadfall"/>
    <hyperlink ref="C186" r:id="rId610" display="http://www.dcine.org/stefan-ruzowitzky"/>
    <hyperlink ref="B112" r:id="rId611" display="http://www.dcine.org/el-pequeno-mago"/>
    <hyperlink ref="C112" r:id="rId612" display="http://www.dcine.org/roque-cameselle"/>
    <hyperlink ref="B227" r:id="rId613" display="http://www.dcine.org/malavita"/>
    <hyperlink ref="C227" r:id="rId614" display="http://www.dcine.org/luc-besson"/>
    <hyperlink ref="B290" r:id="rId615" display="http://www.dcine.org/retornados"/>
    <hyperlink ref="C290" r:id="rId616" display="http://www.dcine.org/manuel-carballo"/>
    <hyperlink ref="B111" r:id="rId617" display="http://www.dcine.org/el-pequeno-angel"/>
    <hyperlink ref="C111" r:id="rId618" display="http://www.dcine.org/dave-kim"/>
    <hyperlink ref="B220" r:id="rId619" display="http://www.dcine.org/los-chicos-del-puerto"/>
    <hyperlink ref="C220" r:id="rId620" display="http://www.dcine.org/alberto-morais"/>
    <hyperlink ref="B150" r:id="rId621" display="http://www.dcine.org/heli"/>
    <hyperlink ref="C150" r:id="rId622" display="http://www.dcine.org/amat-escalante"/>
    <hyperlink ref="B223" r:id="rId623" display="http://www.dcine.org/los-juegos-del-hambre-en-llamas"/>
    <hyperlink ref="C223" r:id="rId624" display="http://www.dcine.org/francis-lawrence"/>
    <hyperlink ref="B278" r:id="rId625" display="http://www.dcine.org/plan-en-las-vegas"/>
    <hyperlink ref="C278" r:id="rId626" display="http://www.dcine.org/jon-turteltaub"/>
    <hyperlink ref="B358" r:id="rId627" display="http://www.dcine.org/una-familia-de-tokio"/>
    <hyperlink ref="C358" r:id="rId628" display="http://www.dcine.org/yoji-yamada"/>
    <hyperlink ref="B235" r:id="rId629" display="http://www.dcine.org/metro-manila"/>
    <hyperlink ref="C235" r:id="rId630" display="http://www.dcine.org/sean-ellis"/>
    <hyperlink ref="B197" r:id="rId631" display="http://www.dcine.org/la-por-el-miedo"/>
    <hyperlink ref="C197" r:id="rId632" display="http://www.dcine.org/jordi-cadena"/>
    <hyperlink ref="B47" r:id="rId633" display="http://www.dcine.org/camille-claudel-1915"/>
    <hyperlink ref="C47" r:id="rId634" display="http://www.dcine.org/bruno-dumont"/>
    <hyperlink ref="B66" r:id="rId635" display="http://www.dcine.org/de-tal-padre-tal-hijo"/>
    <hyperlink ref="C66" r:id="rId636" display="http://www.dcine.org/hirokazu-kore-eda"/>
    <hyperlink ref="B87" r:id="rId637" display="http://www.dcine.org/el-consejero"/>
    <hyperlink ref="C87" r:id="rId638" display="http://www.dcine.org/ridley-scott"/>
    <hyperlink ref="B42" r:id="rId639" display="http://www.dcine.org/bienvenidos-al-fin-del-mundo"/>
    <hyperlink ref="C42" r:id="rId640" display="http://www.dcine.org/edgar-wright"/>
    <hyperlink ref="B135" r:id="rId641" display="http://www.dcine.org/frozen-el-reino-del-hielo"/>
    <hyperlink ref="B6" r:id="rId642" display="http://www.dcine.org/%C2%A1menudo-fenomeno"/>
    <hyperlink ref="C6" r:id="rId643" display="http://www.dcine.org/ken-scott"/>
    <hyperlink ref="B72" r:id="rId644" display="http://www.dcine.org/diamantes-negros"/>
    <hyperlink ref="C72" r:id="rId645" display="http://www.dcine.org/miguel-alcantud"/>
    <hyperlink ref="B362" r:id="rId646" display="http://www.dcine.org/viral"/>
    <hyperlink ref="C362" r:id="rId647" display="http://www.dcine.org/lucas-figueroa"/>
    <hyperlink ref="B241" r:id="rId648" display="http://www.dcine.org/mis-dias-felices"/>
    <hyperlink ref="C241" r:id="rId649" display="http://www.dcine.org/marion-vernoux"/>
    <hyperlink ref="B165" r:id="rId650" display="http://www.dcine.org/jappeloup-de-padre-hijo"/>
    <hyperlink ref="C165" r:id="rId651" display="http://www.dcine.org/christian-duguay"/>
    <hyperlink ref="B52" r:id="rId652" display="http://www.dcine.org/carrie-0"/>
    <hyperlink ref="C52" r:id="rId653" display="http://www.dcine.org/kimberly-peirce"/>
    <hyperlink ref="B187" r:id="rId654" display="http://www.dcine.org/la-jaula-de-oro"/>
    <hyperlink ref="C187" r:id="rId655" display="http://www.dcine.org/diego-quemada-diez"/>
    <hyperlink ref="B209" r:id="rId656" display="http://www.dcine.org/le-week-end"/>
    <hyperlink ref="C209" r:id="rId657" display="http://www.dcine.org/roger-michell"/>
    <hyperlink ref="B182" r:id="rId658" display="http://www.dcine.org/la-gran-belleza"/>
    <hyperlink ref="C182" r:id="rId659" display="http://www.dcine.org/paolo-sorrentino"/>
    <hyperlink ref="B11" r:id="rId660" display="http://www.dcine.org/3-bodas-de-mas"/>
    <hyperlink ref="C11" r:id="rId661" display="http://www.dcine.org/javier-ruiz-caldera"/>
    <hyperlink ref="B277" r:id="rId662" display="http://www.dcine.org/plan-de-escape"/>
    <hyperlink ref="C277" r:id="rId663" display="http://www.dcine.org/mikael-hafstroem"/>
    <hyperlink ref="B292" r:id="rId664" display="http://www.dcine.org/rodencia-y-el-diente-de-la-princesa"/>
    <hyperlink ref="C292" r:id="rId665" display="http://www.dcine.org/david-bisbano"/>
    <hyperlink ref="B279" r:id="rId666" display="http://www.dcine.org/plot-peace-complot-para-la-paz"/>
    <hyperlink ref="B97" r:id="rId667" display="http://www.dcine.org/el-hobbit-la-desolacion-de-smaug"/>
    <hyperlink ref="C97" r:id="rId668" display="http://www.dcine.org/peter-jackson"/>
    <hyperlink ref="B8" r:id="rId669" display="http://www.dcine.org/12-anos-de-esclavitud"/>
    <hyperlink ref="C8" r:id="rId670" display="http://www.dcine.org/steve-mcqueen"/>
    <hyperlink ref="B73" r:id="rId671" display="http://www.dcine.org/diana"/>
    <hyperlink ref="C73" r:id="rId672" display="http://www.dcine.org/oliver-hirschbiegel"/>
    <hyperlink ref="B217" r:id="rId673" display="http://www.dcine.org/lore"/>
    <hyperlink ref="C217" r:id="rId674" display="http://www.dcine.org/cate-shortland"/>
    <hyperlink ref="B134" r:id="rId675" display="http://www.dcine.org/free-birds-vaya-pavos"/>
    <hyperlink ref="C134" r:id="rId676" display="http://www.dcine.org/jimmy-hayward"/>
    <hyperlink ref="B145" r:id="rId677" display="http://www.dcine.org/guadalquivir"/>
    <hyperlink ref="C145" r:id="rId678" display="http://www.dcine.org/joaquin-gutierrez-acha"/>
    <hyperlink ref="B359" r:id="rId679" display="http://www.dcine.org/una-vida-sencilla-simple-life"/>
    <hyperlink ref="C359" r:id="rId680" display="http://www.dcine.org/ann-hui"/>
    <hyperlink ref="B136" r:id="rId681" display="http://www.dcine.org/futbolin-metegol"/>
    <hyperlink ref="C136" r:id="rId682" display="http://www.dcine.org/juan-jose-campanella"/>
    <hyperlink ref="B302" r:id="rId683" display="http://www.dcine.org/sobran-las-palabras"/>
    <hyperlink ref="C302" r:id="rId684" display="http://www.dcine.org/nicole-holofcener"/>
    <hyperlink ref="B212" r:id="rId685" display="http://www.dcine.org/lluvia-de-albondigas-2"/>
    <hyperlink ref="B244" r:id="rId686" display="http://www.dcine.org/mucho-ruido-y-pocas-nueces-2012"/>
    <hyperlink ref="C244" r:id="rId687" display="http://www.dcine.org/joss-whedon"/>
    <hyperlink ref="B239" r:id="rId688" display="http://www.dcine.org/mi-tierra"/>
    <hyperlink ref="C239" r:id="rId689" display="http://www.dcine.org/mohamed-hamidi"/>
    <hyperlink ref="B270" r:id="rId690" display="http://www.dcine.org/paranormal-movie"/>
    <hyperlink ref="C270" r:id="rId691" display="http://www.dcine.org/michael-tiddes"/>
    <hyperlink ref="B139" r:id="rId692" display="http://www.dcine.org/gente-en-sitios"/>
    <hyperlink ref="C139" r:id="rId693" display="http://www.dcine.org/juan-cavestany"/>
    <hyperlink ref="B203" r:id="rId694" display="http://www.dcine.org/la-vida-secreta-de-walter-mitty"/>
    <hyperlink ref="C203" r:id="rId695" display="http://www.dcine.org/ben-stiller"/>
    <hyperlink ref="B105" r:id="rId696" display="http://www.dcine.org/el-medico"/>
    <hyperlink ref="C105" r:id="rId697" display="http://www.dcine.org/philipp-stoelzl"/>
    <hyperlink ref="B256" r:id="rId698" display="http://www.dcine.org/nymphomaniac-parte-1"/>
    <hyperlink ref="C256" r:id="rId699" display="http://www.dcine.org/lars-von-trier"/>
    <hyperlink ref="B190" r:id="rId700" display="http://www.dcine.org/la-leyenda-del-samurai-47-ronin"/>
    <hyperlink ref="C190" r:id="rId701" display="http://www.dcine.org/carl-erik-rinsch"/>
    <hyperlink ref="B48" r:id="rId702" display="http://www.dcine.org/caminando-entre-dinosaurios-3d"/>
    <hyperlink ref="B168" r:id="rId703" display="http://www.dcine.org/justin-bieber%E2%80%99s-believe"/>
    <hyperlink ref="C168" r:id="rId704" display="http://www.dcine.org/jon-chu"/>
    <hyperlink ref="K228" r:id="rId705" display="http://www.dcine.org/sites/default/files/imagecache/cateles_ficha/carteles/Mam%C3%A1.jpg"/>
    <hyperlink ref="K6" r:id="rId706" display="http://www.dcine.org/sites/default/files/imagecache/cateles_ficha/carteles/Menudo%20fen%C3%B3meno.jpg"/>
  </hyperlinks>
  <printOptions/>
  <pageMargins left="0.75" right="0.75" top="1" bottom="1" header="0" footer="0"/>
  <pageSetup horizontalDpi="600" verticalDpi="600" orientation="portrait" paperSize="9" r:id="rId708"/>
  <drawing r:id="rId70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ForoDVD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Votaciones ForoDVD mejores películas del 2013</dc:title>
  <dc:subject/>
  <dc:creator>homecinemaniaco</dc:creator>
  <cp:keywords/>
  <dc:description>Sígueme en twitter: @homecinemaniaco</dc:description>
  <cp:lastModifiedBy>Juanjo</cp:lastModifiedBy>
  <dcterms:created xsi:type="dcterms:W3CDTF">2009-02-06T18:53:24Z</dcterms:created>
  <dcterms:modified xsi:type="dcterms:W3CDTF">2014-02-14T12:08:37Z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